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esliethornbury/Documents/HCPEA/Deal Trackers/"/>
    </mc:Choice>
  </mc:AlternateContent>
  <xr:revisionPtr revIDLastSave="0" documentId="8_{0B035342-EB97-8746-98D3-91D53F68FC6C}" xr6:coauthVersionLast="47" xr6:coauthVersionMax="47" xr10:uidLastSave="{00000000-0000-0000-0000-000000000000}"/>
  <bookViews>
    <workbookView xWindow="1180" yWindow="500" windowWidth="23040" windowHeight="9780" activeTab="3" xr2:uid="{00000000-000D-0000-FFFF-FFFF00000000}"/>
  </bookViews>
  <sheets>
    <sheet name="Q1 2019" sheetId="1" r:id="rId1"/>
    <sheet name="Q2 2019" sheetId="2" r:id="rId2"/>
    <sheet name="Q3 2019" sheetId="3" r:id="rId3"/>
    <sheet name="Q4 2019" sheetId="4" r:id="rId4"/>
  </sheets>
  <externalReferences>
    <externalReference r:id="rId5"/>
  </externalReferences>
  <definedNames>
    <definedName name="_xlnm._FilterDatabase" localSheetId="0" hidden="1">'Q1 2019'!$B$7:$I$74</definedName>
    <definedName name="CIQWBGuid" hidden="1">"b08639f5-bf45-4959-974e-61916e75c8a5"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43444.7570717593</definedName>
    <definedName name="IQ_NTM">6000</definedName>
    <definedName name="IQ_OPENED55" hidden="1">1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RSheet1D448" hidden="1">[1]Sheet1!$D$450</definedName>
    <definedName name="IQRSheet1D454" hidden="1">[1]Sheet1!$D$456</definedName>
    <definedName name="IQRSheet1D466" hidden="1">[1]Sheet1!$D$468</definedName>
    <definedName name="IQRSheet1D472" hidden="1">[1]Sheet1!$D$474</definedName>
    <definedName name="IQRSheet1D478" hidden="1">[1]Sheet1!$D$480</definedName>
    <definedName name="IQRSheet1D484" hidden="1">[1]Sheet1!$D$486:$D$490</definedName>
    <definedName name="IQRSheet1D490" hidden="1">[1]Sheet1!$D$492</definedName>
    <definedName name="IQRSheet1D502" hidden="1">[1]Sheet1!$D$504</definedName>
    <definedName name="IQRSheet1D508" hidden="1">[1]Sheet1!$D$510</definedName>
    <definedName name="IQRSheet1D514" hidden="1">[1]Sheet1!$D$516</definedName>
    <definedName name="IQRSheet1D520" hidden="1">[1]Sheet1!$D$522</definedName>
    <definedName name="IQRSheet1D526" hidden="1">[1]Sheet1!$D$528</definedName>
    <definedName name="IQRSheet1D532" hidden="1">[1]Sheet1!$D$534</definedName>
    <definedName name="IQRSheet1D538" hidden="1">[1]Sheet1!$D$540</definedName>
    <definedName name="IQRSheet1D544" hidden="1">[1]Sheet1!$D$546</definedName>
    <definedName name="IQRSheet1D550" hidden="1">[1]Sheet1!$D$552</definedName>
    <definedName name="IQRSheet1G454" hidden="1">[1]Sheet1!$G$456</definedName>
    <definedName name="IQRSheet1G466" hidden="1">[1]Sheet1!$G$468:$G$472</definedName>
    <definedName name="IQRSheet1G472" hidden="1">[1]Sheet1!$G$474:$G$475</definedName>
    <definedName name="IQRSheet1G478" hidden="1">[1]Sheet1!$G$480</definedName>
    <definedName name="IQRSheet1G484" hidden="1">[1]Sheet1!$G$486:$G$490</definedName>
    <definedName name="IQRSheet1G490" hidden="1">[1]Sheet1!$G$492:$G$493</definedName>
    <definedName name="IQRSheet1G502" hidden="1">[1]Sheet1!$G$504</definedName>
    <definedName name="IQRSheet1G514" hidden="1">[1]Sheet1!$G$516:$G$517</definedName>
    <definedName name="IQRSheet1G520" hidden="1">[1]Sheet1!$G$522</definedName>
    <definedName name="IQRSheet1G526" hidden="1">[1]Sheet1!$G$528</definedName>
    <definedName name="IQRSheet1G538" hidden="1">[1]Sheet1!$G$540</definedName>
    <definedName name="IQRSheet1J502" hidden="1">[1]Sheet1!$J$504</definedName>
    <definedName name="IQRSheet1J520" hidden="1">[1]Sheet1!$J$522</definedName>
    <definedName name="_xlnm.Print_Area" localSheetId="0">'Q1 2019'!$B$1:$I$74</definedName>
    <definedName name="_xlnm.Print_Titles" localSheetId="0">'Q1 2019'!$1:$7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6" i="2" l="1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7" i="2"/>
  <c r="I16" i="2"/>
  <c r="I15" i="2"/>
  <c r="I14" i="2"/>
  <c r="I13" i="2"/>
  <c r="I12" i="2"/>
  <c r="I11" i="2"/>
  <c r="I10" i="2"/>
  <c r="I9" i="2"/>
  <c r="I8" i="2"/>
  <c r="I57" i="1" l="1"/>
  <c r="I44" i="1" l="1"/>
  <c r="I70" i="1"/>
  <c r="I71" i="1"/>
  <c r="I68" i="1"/>
  <c r="I46" i="1"/>
  <c r="I18" i="1"/>
  <c r="I72" i="1" l="1"/>
  <c r="I73" i="1"/>
  <c r="I69" i="1"/>
  <c r="I65" i="1"/>
  <c r="I64" i="1"/>
  <c r="I56" i="1"/>
  <c r="I51" i="1"/>
  <c r="I50" i="1"/>
  <c r="I31" i="1"/>
  <c r="I21" i="1"/>
  <c r="I8" i="1"/>
  <c r="I9" i="1"/>
  <c r="I10" i="1"/>
  <c r="I11" i="1"/>
  <c r="I12" i="1"/>
  <c r="I13" i="1"/>
  <c r="I14" i="1"/>
  <c r="I15" i="1"/>
  <c r="I16" i="1"/>
  <c r="I17" i="1"/>
  <c r="I19" i="1"/>
  <c r="I20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39" i="1"/>
  <c r="I40" i="1"/>
  <c r="I41" i="1"/>
  <c r="I42" i="1"/>
  <c r="I43" i="1"/>
  <c r="I45" i="1"/>
  <c r="I47" i="1"/>
  <c r="I48" i="1"/>
  <c r="I49" i="1"/>
  <c r="I52" i="1"/>
  <c r="I53" i="1"/>
  <c r="I54" i="1"/>
  <c r="I55" i="1"/>
  <c r="I58" i="1"/>
  <c r="I59" i="1"/>
  <c r="I60" i="1"/>
  <c r="I61" i="1"/>
  <c r="I62" i="1"/>
  <c r="I63" i="1"/>
  <c r="I66" i="1"/>
  <c r="I67" i="1"/>
  <c r="I74" i="1"/>
</calcChain>
</file>

<file path=xl/sharedStrings.xml><?xml version="1.0" encoding="utf-8"?>
<sst xmlns="http://schemas.openxmlformats.org/spreadsheetml/2006/main" count="2244" uniqueCount="884">
  <si>
    <t>Target Company</t>
  </si>
  <si>
    <t>Sector</t>
  </si>
  <si>
    <t>Date</t>
  </si>
  <si>
    <t>Buying Entity</t>
  </si>
  <si>
    <t>Selling Entity</t>
  </si>
  <si>
    <t>Company</t>
  </si>
  <si>
    <t>Private Equity Firm</t>
  </si>
  <si>
    <t>Deal Type</t>
  </si>
  <si>
    <t>Company; Private Equity Firm</t>
  </si>
  <si>
    <t>Size ($ M)</t>
  </si>
  <si>
    <t>-</t>
  </si>
  <si>
    <t>The Riverside Company</t>
  </si>
  <si>
    <t>New Mountain Capital</t>
  </si>
  <si>
    <t>KKR &amp; Co.</t>
  </si>
  <si>
    <t>Healthcare Services</t>
  </si>
  <si>
    <t>Medical Devices</t>
  </si>
  <si>
    <t>Biotechnology</t>
  </si>
  <si>
    <t>Healthcare IT</t>
  </si>
  <si>
    <t>TPG Capital</t>
  </si>
  <si>
    <t>TA Associates</t>
  </si>
  <si>
    <t>WellSky</t>
  </si>
  <si>
    <t>Healthcare Distributors</t>
  </si>
  <si>
    <t>NMS Capital</t>
  </si>
  <si>
    <t>Pharos Capital</t>
  </si>
  <si>
    <t>Pharma Services</t>
  </si>
  <si>
    <t>Revelstoke Capital</t>
  </si>
  <si>
    <t>Ampersand Capital</t>
  </si>
  <si>
    <t>LLR Partners</t>
  </si>
  <si>
    <t>BelHealth Investment Partners</t>
  </si>
  <si>
    <t>LEARN Behavioral</t>
  </si>
  <si>
    <t>CEI Vision Partners</t>
  </si>
  <si>
    <t>Arsenal Capital</t>
  </si>
  <si>
    <t>Gryphon Investors</t>
  </si>
  <si>
    <t>Blue Sprig Pediatrics</t>
  </si>
  <si>
    <t>Tangible Difference Learning Center</t>
  </si>
  <si>
    <t>Schweiger Dermatology</t>
  </si>
  <si>
    <t>Dermatology &amp; Skin Surgery Center</t>
  </si>
  <si>
    <t>LLR Partners; LNK Partners</t>
  </si>
  <si>
    <t>Brammer Bio</t>
  </si>
  <si>
    <t>Thermo Fisher Scientific</t>
  </si>
  <si>
    <t>Michigan Dermatology</t>
  </si>
  <si>
    <t>Pinnacle Dermatology</t>
  </si>
  <si>
    <t>Chicago Pacific</t>
  </si>
  <si>
    <t>CareATC</t>
  </si>
  <si>
    <t>Center for Diagnostic Imaging</t>
  </si>
  <si>
    <t>Wellspring Capital Management</t>
  </si>
  <si>
    <t>Smile Brands</t>
  </si>
  <si>
    <t>Gateway Dental</t>
  </si>
  <si>
    <t>TAVHealth</t>
  </si>
  <si>
    <t>Signify Health</t>
  </si>
  <si>
    <t>Option Care Enterprises</t>
  </si>
  <si>
    <t>BioScrip (NASDAQ:BIOS)</t>
  </si>
  <si>
    <t>Madison Dearborn</t>
  </si>
  <si>
    <t>Proud Moments</t>
  </si>
  <si>
    <t>Montgomery &amp; Riddle Eyecare</t>
  </si>
  <si>
    <t>Clemson Eye</t>
  </si>
  <si>
    <t>Donelson Eye Associates</t>
  </si>
  <si>
    <t>Southwood Research</t>
  </si>
  <si>
    <t>ProPharma Group</t>
  </si>
  <si>
    <t>SimplicityBio</t>
  </si>
  <si>
    <t>Precision for Medicine</t>
  </si>
  <si>
    <t>JH Whitney; TPG Growth; Oak Investment Partners</t>
  </si>
  <si>
    <t>daVIZta</t>
  </si>
  <si>
    <t>IntegriChain</t>
  </si>
  <si>
    <t>Accel-KKR</t>
  </si>
  <si>
    <t>Quorum Review</t>
  </si>
  <si>
    <t>Advarra</t>
  </si>
  <si>
    <t>Linden Capital; Northlane Capital</t>
  </si>
  <si>
    <t>Linden Capital</t>
  </si>
  <si>
    <t>DDS Dentures + Implant Solutions</t>
  </si>
  <si>
    <t>Berkshire Partners</t>
  </si>
  <si>
    <t>Affordable Care</t>
  </si>
  <si>
    <t>Lake Pines Hospital</t>
  </si>
  <si>
    <t>Perimeter Hospital</t>
  </si>
  <si>
    <t>Ridgemont Equity</t>
  </si>
  <si>
    <t>Health Care Software</t>
  </si>
  <si>
    <t>Club Horizons</t>
  </si>
  <si>
    <t>Active Day</t>
  </si>
  <si>
    <t>Audax Private Equity</t>
  </si>
  <si>
    <t>Compassion-First Pet Hospitals</t>
  </si>
  <si>
    <t>JAB Holding Company</t>
  </si>
  <si>
    <t>Quad-C Management</t>
  </si>
  <si>
    <t>Healthcare Facilities</t>
  </si>
  <si>
    <t>Calumet Dermatology</t>
  </si>
  <si>
    <t>API Healthcare</t>
  </si>
  <si>
    <t>symplr</t>
  </si>
  <si>
    <t>Clearlake Capital</t>
  </si>
  <si>
    <t>Integrity Rx Specialty Pharmacy</t>
  </si>
  <si>
    <t>Village Fertility Pharmacy</t>
  </si>
  <si>
    <t>US Renal Care</t>
  </si>
  <si>
    <t>Bain Capital; Summit Partners; Revelstroke Capital</t>
  </si>
  <si>
    <t>LGP; Frazier Healthcare; New Enterprise Associates; Cressey &amp; Co.</t>
  </si>
  <si>
    <t>Coastal Home Care and Altrus</t>
  </si>
  <si>
    <t>Help at Home</t>
  </si>
  <si>
    <t>Sphere3 Consulting</t>
  </si>
  <si>
    <t>Critical Alert Systems</t>
  </si>
  <si>
    <t>Wedbush Capital</t>
  </si>
  <si>
    <t>DataEmerge</t>
  </si>
  <si>
    <t>MediQuant</t>
  </si>
  <si>
    <t>Silversmith Capital Partners</t>
  </si>
  <si>
    <t>Progressive Emergency Physicians</t>
  </si>
  <si>
    <t>Emergency Care Partners</t>
  </si>
  <si>
    <t>Varsity Healthcare</t>
  </si>
  <si>
    <t>Francisco Partners</t>
  </si>
  <si>
    <t>Qualcomm Incorporated</t>
  </si>
  <si>
    <t>Capsule Technologies (fka Qualcomm Life)</t>
  </si>
  <si>
    <t>Taconic Biosciences</t>
  </si>
  <si>
    <t>HIG Capital</t>
  </si>
  <si>
    <t>Consumer Healthcare</t>
  </si>
  <si>
    <t>ClarityRx</t>
  </si>
  <si>
    <t>Topix Pharmaceuticals</t>
  </si>
  <si>
    <t>Hospice Connection</t>
  </si>
  <si>
    <t>Traditions Health</t>
  </si>
  <si>
    <t>Dorilton Capital</t>
  </si>
  <si>
    <t>Simply Beautiful Smiles</t>
  </si>
  <si>
    <t>Sun Capital Partners</t>
  </si>
  <si>
    <t>Beekman Group</t>
  </si>
  <si>
    <t>Healthcare Supplies</t>
  </si>
  <si>
    <t>Caribou Technologies</t>
  </si>
  <si>
    <t>Resonetics</t>
  </si>
  <si>
    <t>GTCR</t>
  </si>
  <si>
    <t>Concord Technologies</t>
  </si>
  <si>
    <t>Excellere Partners</t>
  </si>
  <si>
    <t>HouseWorks</t>
  </si>
  <si>
    <t>Caring Friends Home Care</t>
  </si>
  <si>
    <t>RAB Ventures</t>
  </si>
  <si>
    <t>Corneal Associates of NJ</t>
  </si>
  <si>
    <t>Omni Ophthalmic Management</t>
  </si>
  <si>
    <t>Weinberg Group</t>
  </si>
  <si>
    <t>Health Plus Management</t>
  </si>
  <si>
    <t>Investcorp</t>
  </si>
  <si>
    <t>BioDuro</t>
  </si>
  <si>
    <t>Advent International</t>
  </si>
  <si>
    <t>Horizon CSA</t>
  </si>
  <si>
    <t>The InterMed Group</t>
  </si>
  <si>
    <t>Granite Bridge Partners</t>
  </si>
  <si>
    <t>Owakihi</t>
  </si>
  <si>
    <t>Beacon Specialized Living Services</t>
  </si>
  <si>
    <t>KabaFusion</t>
  </si>
  <si>
    <t>PPC Partners</t>
  </si>
  <si>
    <t>Personal In-Home Services</t>
  </si>
  <si>
    <t>Simplura Health</t>
  </si>
  <si>
    <t>One Equity Partners</t>
  </si>
  <si>
    <t>Johnson &amp; Johnson</t>
  </si>
  <si>
    <t>RoC Skincare</t>
  </si>
  <si>
    <t>Accumen</t>
  </si>
  <si>
    <t>Accretive</t>
  </si>
  <si>
    <t>RxSolutions</t>
  </si>
  <si>
    <t>TrialCard</t>
  </si>
  <si>
    <t>Odyssey Investment Partners</t>
  </si>
  <si>
    <t>Telmediq</t>
  </si>
  <si>
    <t>PerfectServe</t>
  </si>
  <si>
    <t>K1 Investment Management</t>
  </si>
  <si>
    <t>Macro Ophthalmic</t>
  </si>
  <si>
    <t>Lombart Instrument</t>
  </si>
  <si>
    <t>Atlantic Street Capital</t>
  </si>
  <si>
    <t>Retina Vitreous Associates</t>
  </si>
  <si>
    <t>Two PA Practices</t>
  </si>
  <si>
    <t>EMS Safety Services</t>
  </si>
  <si>
    <t>Health &amp; Safety Institute</t>
  </si>
  <si>
    <t>Healthgrades</t>
  </si>
  <si>
    <t>Influence Health</t>
  </si>
  <si>
    <t>Vestar Capital</t>
  </si>
  <si>
    <t>Riata Capital Group</t>
  </si>
  <si>
    <t>ABBA Eye Care</t>
  </si>
  <si>
    <t>EyeCare Specialists</t>
  </si>
  <si>
    <t>Acuity Eyecare</t>
  </si>
  <si>
    <t>EyeMax Vision Plan</t>
  </si>
  <si>
    <t>Western Dental</t>
  </si>
  <si>
    <t>Support Associates of Tampa Bay</t>
  </si>
  <si>
    <t>Columbus Organization</t>
  </si>
  <si>
    <t>HealthEdge Investment Partners</t>
  </si>
  <si>
    <t>Elite Body Structure</t>
  </si>
  <si>
    <t>Vesey Street Capital Partners</t>
  </si>
  <si>
    <t>XpandOrtho</t>
  </si>
  <si>
    <t>Exactech</t>
  </si>
  <si>
    <t>Kadiant</t>
  </si>
  <si>
    <t>Behavioral Health Works</t>
  </si>
  <si>
    <t>Jvion</t>
  </si>
  <si>
    <t>JMI Equity</t>
  </si>
  <si>
    <t>Payer Compass</t>
  </si>
  <si>
    <t>Spectrum Equity; HEP</t>
  </si>
  <si>
    <t xml:space="preserve">YPrime </t>
  </si>
  <si>
    <t>Flexpoint Ford</t>
  </si>
  <si>
    <t>Orchid Orthopedic Solutions</t>
  </si>
  <si>
    <t>Nordic Capital</t>
  </si>
  <si>
    <t>Size ($M)</t>
  </si>
  <si>
    <t>Northeast Ohio Eye Surgeons</t>
  </si>
  <si>
    <t>Alpine Investors</t>
  </si>
  <si>
    <t>Riverpoint Medical</t>
  </si>
  <si>
    <t>Arlington Capital Partners</t>
  </si>
  <si>
    <t>e+CancerCare</t>
  </si>
  <si>
    <t>Integrated Oncology Network</t>
  </si>
  <si>
    <t>Silver Oak Services Partners</t>
  </si>
  <si>
    <t>Kohlberg &amp; Company</t>
  </si>
  <si>
    <t>Locum Connections</t>
  </si>
  <si>
    <t>Aequor Healthcare Services</t>
  </si>
  <si>
    <t>DW Healthcare Partners</t>
  </si>
  <si>
    <t>NexTech Systems</t>
  </si>
  <si>
    <t>Thomas H. Lee Partners</t>
  </si>
  <si>
    <t>Aqua Plastic Surgery</t>
  </si>
  <si>
    <t>Water's Edge Dermatology</t>
  </si>
  <si>
    <t>Aspen Medical Products</t>
  </si>
  <si>
    <t>Cortec Group</t>
  </si>
  <si>
    <t>Healthcare Equipment</t>
  </si>
  <si>
    <t>Eye Care Specialists</t>
  </si>
  <si>
    <t>Vision Innovation Partners</t>
  </si>
  <si>
    <t>Centre Partners</t>
  </si>
  <si>
    <t>Cefaly Technology</t>
  </si>
  <si>
    <t>Vyne</t>
  </si>
  <si>
    <t>The Jordan Company</t>
  </si>
  <si>
    <t>Summit Medical Group</t>
  </si>
  <si>
    <t>CityMD</t>
  </si>
  <si>
    <t>Warburg Pincus</t>
  </si>
  <si>
    <t>Merger</t>
  </si>
  <si>
    <t>Golden State Medical Supply</t>
  </si>
  <si>
    <t>Court Square Capital</t>
  </si>
  <si>
    <t>Frazier Healthcare Partners</t>
  </si>
  <si>
    <t>Pharmaceuticals</t>
  </si>
  <si>
    <t>Earnan Biomedical</t>
  </si>
  <si>
    <t>Spectrum Plastics</t>
  </si>
  <si>
    <t>AEA Investors</t>
  </si>
  <si>
    <t>A.M.C. Nashville</t>
  </si>
  <si>
    <t>BayMark Health Services</t>
  </si>
  <si>
    <t>Webster Capital</t>
  </si>
  <si>
    <t>Frontline Medical Communications</t>
  </si>
  <si>
    <t>WebMD Health</t>
  </si>
  <si>
    <t>KKR</t>
  </si>
  <si>
    <t>Practice Insight</t>
  </si>
  <si>
    <t>eSolutions</t>
  </si>
  <si>
    <t>Verbal Behavior Consulting</t>
  </si>
  <si>
    <t>StaffRehab</t>
  </si>
  <si>
    <t>Stepping Stones Group</t>
  </si>
  <si>
    <t>Five Arrows Capital</t>
  </si>
  <si>
    <t>Halfpenny Technologies</t>
  </si>
  <si>
    <t>Arsenal Capital Partners</t>
  </si>
  <si>
    <t>National Veterinary Associates</t>
  </si>
  <si>
    <t>JAB Investors</t>
  </si>
  <si>
    <t>Ares Management; OMERS</t>
  </si>
  <si>
    <t>Ovation Fertility</t>
  </si>
  <si>
    <t>Morgan Stanley Capital Partners</t>
  </si>
  <si>
    <t>WindRose Health Investors</t>
  </si>
  <si>
    <t>Millennium Pain Center; Specialty Spine &amp; Pain</t>
  </si>
  <si>
    <t>National Spine &amp; Pain Centers</t>
  </si>
  <si>
    <t>Avista Capital Partners</t>
  </si>
  <si>
    <t>Atlantic Vision Partners</t>
  </si>
  <si>
    <t>Sheridan Capital Partners</t>
  </si>
  <si>
    <t>Medical Device Resource Corporation</t>
  </si>
  <si>
    <t>Innovia</t>
  </si>
  <si>
    <t>Shore Capital</t>
  </si>
  <si>
    <t>Press Ganey</t>
  </si>
  <si>
    <t>Ares Management; Leonard Green</t>
  </si>
  <si>
    <t>EQT Partners</t>
  </si>
  <si>
    <t>Seven Northeast PT Practices</t>
  </si>
  <si>
    <t>Motion PT</t>
  </si>
  <si>
    <t>Pharos Capital Group</t>
  </si>
  <si>
    <t>Advanced Dermatology of Southern Maryland</t>
  </si>
  <si>
    <t>ADCS Clinics</t>
  </si>
  <si>
    <t>Harvest Partners</t>
  </si>
  <si>
    <t>Coast Dermatology</t>
  </si>
  <si>
    <t>Genstar Capital</t>
  </si>
  <si>
    <t>Champion Healthcare</t>
  </si>
  <si>
    <t>HemaTerra Technologies</t>
  </si>
  <si>
    <t>Jump Capital</t>
  </si>
  <si>
    <t>PARO</t>
  </si>
  <si>
    <t>Waystar</t>
  </si>
  <si>
    <t>Bain Capital</t>
  </si>
  <si>
    <t>Rx-Net</t>
  </si>
  <si>
    <t>OmniSYS</t>
  </si>
  <si>
    <t>NexPhase Capital</t>
  </si>
  <si>
    <t>Affiliated Podiatrists</t>
  </si>
  <si>
    <t>US Foot &amp; Ankle Specialists</t>
  </si>
  <si>
    <t>Lykan Bioscience</t>
  </si>
  <si>
    <t>AppleWhite Dental</t>
  </si>
  <si>
    <t>Cordental</t>
  </si>
  <si>
    <t>Tonka Bay</t>
  </si>
  <si>
    <t>Germiphene Corporation</t>
  </si>
  <si>
    <t>Young Innovations</t>
  </si>
  <si>
    <t>Jordan Company</t>
  </si>
  <si>
    <t>The Professional Companies</t>
  </si>
  <si>
    <t>Serent Capital</t>
  </si>
  <si>
    <t>Elite Physical Therapy; Advanced Physical Therapy</t>
  </si>
  <si>
    <t>CORA Health Services</t>
  </si>
  <si>
    <t>i8 Health</t>
  </si>
  <si>
    <t>Revenue Management Solutions</t>
  </si>
  <si>
    <t>Thompson Street</t>
  </si>
  <si>
    <t>Confluent Health</t>
  </si>
  <si>
    <t>Partners Group</t>
  </si>
  <si>
    <t>The Edgewater Funds</t>
  </si>
  <si>
    <t>Regional GI</t>
  </si>
  <si>
    <t>Amulet Capital</t>
  </si>
  <si>
    <t>Medimix International</t>
  </si>
  <si>
    <t>Pharmaceutical Product Development</t>
  </si>
  <si>
    <t>Carlyle; GIC; Hellman &amp; Friedman</t>
  </si>
  <si>
    <t>Healthmap Solutions</t>
  </si>
  <si>
    <t>Rodeo Dental &amp; Orthodontics</t>
  </si>
  <si>
    <t>Bain Capital Double Impact</t>
  </si>
  <si>
    <t>STE Consultants</t>
  </si>
  <si>
    <t>HealthMind</t>
  </si>
  <si>
    <t>Discovery Health Partners</t>
  </si>
  <si>
    <t>Carrick Capital</t>
  </si>
  <si>
    <t>South Florida ENT Associates</t>
  </si>
  <si>
    <t>Audax Group</t>
  </si>
  <si>
    <t>AccentCare</t>
  </si>
  <si>
    <t>Oak Hill Capital Partners</t>
  </si>
  <si>
    <t>iContracts</t>
  </si>
  <si>
    <t>RLDatix</t>
  </si>
  <si>
    <t>TA Associates; Five Arrows</t>
  </si>
  <si>
    <t>Gamma West Cancer Services</t>
  </si>
  <si>
    <t>Axiom Real-time Metrics</t>
  </si>
  <si>
    <t>Great Point Partners</t>
  </si>
  <si>
    <t>Practice Velocity</t>
  </si>
  <si>
    <t>DocuTAP (nka Experity)</t>
  </si>
  <si>
    <t>Doctor's Approach Dermatology &amp; Med Spa</t>
  </si>
  <si>
    <t>Chicago Pacific Founders</t>
  </si>
  <si>
    <t>North Florida Ob-Gyn</t>
  </si>
  <si>
    <t>Women's Care Enterprises</t>
  </si>
  <si>
    <t>Lindsay Goldberg</t>
  </si>
  <si>
    <t>The Chartis Group</t>
  </si>
  <si>
    <t>Riordan, Lewis &amp; Haden</t>
  </si>
  <si>
    <t>Roberts Dermatology</t>
  </si>
  <si>
    <t>Hopebridge</t>
  </si>
  <si>
    <t>Capital City Nurses</t>
  </si>
  <si>
    <t>Care Advantage</t>
  </si>
  <si>
    <t>Krueger-Gilbert Health Physics</t>
  </si>
  <si>
    <t>Blue Sea Capital</t>
  </si>
  <si>
    <t>Anacapa Partners</t>
  </si>
  <si>
    <t>OrthoFi</t>
  </si>
  <si>
    <t>Laser Skin &amp; Vein Center of VA</t>
  </si>
  <si>
    <t>Anne Arundel Dermatology</t>
  </si>
  <si>
    <t>Addiction Medicine Care</t>
  </si>
  <si>
    <t>Pinnacle Treatment</t>
  </si>
  <si>
    <t>Cookeville Eye; Cumberland Eye Care</t>
  </si>
  <si>
    <t>EyeSouth</t>
  </si>
  <si>
    <t>McBee Associates</t>
  </si>
  <si>
    <t>Netsmart Technologies</t>
  </si>
  <si>
    <t>GI Partners; TA Associates</t>
  </si>
  <si>
    <t>PBC Dermatology</t>
  </si>
  <si>
    <t>CV Staff Solutions</t>
  </si>
  <si>
    <t>THMED</t>
  </si>
  <si>
    <t>New Capital Partners</t>
  </si>
  <si>
    <t>IntelliSoft Group</t>
  </si>
  <si>
    <t>Clearlake Capital; SkyKnight Capital</t>
  </si>
  <si>
    <t>Ludwick Eye Center</t>
  </si>
  <si>
    <t>Medusind Solutions</t>
  </si>
  <si>
    <t>H.I.G. Capital</t>
  </si>
  <si>
    <t>Carolinas Centers for Sight</t>
  </si>
  <si>
    <t>Eye Health America</t>
  </si>
  <si>
    <t>Valant Medical Solutions</t>
  </si>
  <si>
    <t>Gemspring Capital</t>
  </si>
  <si>
    <t>Advanced Mobility Products</t>
  </si>
  <si>
    <t>National Seating &amp; Mobility</t>
  </si>
  <si>
    <t>Little Spurs Pediatric Urgent Care</t>
  </si>
  <si>
    <t>Striker Partners</t>
  </si>
  <si>
    <t>Southeast Gastro</t>
  </si>
  <si>
    <t>Gastro Health</t>
  </si>
  <si>
    <t>Analgesic Solutions</t>
  </si>
  <si>
    <t>WIRB-Copernicus Group</t>
  </si>
  <si>
    <t>Pharm Assess</t>
  </si>
  <si>
    <t>Transaction Data Systems</t>
  </si>
  <si>
    <t>Restore Rehabilitation</t>
  </si>
  <si>
    <t>Paradigm</t>
  </si>
  <si>
    <t>OMERS</t>
  </si>
  <si>
    <t>Finger Lakes Clinical Research</t>
  </si>
  <si>
    <t>Evolution Research Group</t>
  </si>
  <si>
    <t>Center For Sight, P.L.</t>
  </si>
  <si>
    <t>Pamlico Capital Management</t>
  </si>
  <si>
    <t>Health Care Services</t>
  </si>
  <si>
    <t>Merger/Acquisition</t>
  </si>
  <si>
    <t>OpenTempo, Inc.</t>
  </si>
  <si>
    <t>QGenda, LLC</t>
  </si>
  <si>
    <t>Calera Capital</t>
  </si>
  <si>
    <t>Health Care Technology</t>
  </si>
  <si>
    <t>Add-On</t>
  </si>
  <si>
    <t>Advantage Manufacturing Technologies, Inc.</t>
  </si>
  <si>
    <t>Medin Technologies, Inc.</t>
  </si>
  <si>
    <t xml:space="preserve">Patriot Capital, L.P. </t>
  </si>
  <si>
    <t>Health Care Equipment</t>
  </si>
  <si>
    <t>Medical Office Tower in Center City Philadelphia</t>
  </si>
  <si>
    <t>University of Pennsylvania Health System, Inc.</t>
  </si>
  <si>
    <t>The Blackstone Group</t>
  </si>
  <si>
    <t>Health Care Facilities</t>
  </si>
  <si>
    <t>Montgomery Eye Physicians, P.C.</t>
  </si>
  <si>
    <t>EyeSouth Partners, LLC</t>
  </si>
  <si>
    <t>Pacific Avenue Capital Partners</t>
  </si>
  <si>
    <t>Clinical Laboratory Business of Cancer Genetics, Inc.</t>
  </si>
  <si>
    <t>siParadigm, LLC</t>
  </si>
  <si>
    <t>Housatonic Partners</t>
  </si>
  <si>
    <t>STRAND Clinical Technologies, L.L.C</t>
  </si>
  <si>
    <t>OmniSYS, LLC</t>
  </si>
  <si>
    <t>Bolingbrook Dermatology</t>
  </si>
  <si>
    <t>Pinnacle Dermatology, LLC</t>
  </si>
  <si>
    <t>Thomas H. Lee Partners; Irving Place Capital; Harbour Point Capital</t>
  </si>
  <si>
    <t>Nashville Oncology Associates, P.C.</t>
  </si>
  <si>
    <t>Verdi Oncology</t>
  </si>
  <si>
    <t>Shore Capital Partners</t>
  </si>
  <si>
    <t>Corganics, LP</t>
  </si>
  <si>
    <t>Altacrest Capital</t>
  </si>
  <si>
    <t>Consonance Capital Partners</t>
  </si>
  <si>
    <t>Integrated Telehealth Partners</t>
  </si>
  <si>
    <t>Psychiatric Medical Care, LLC</t>
  </si>
  <si>
    <t xml:space="preserve">Stone Point Capital; Carlyle Group; Ardian; Caisse de dépôt et placement du Québec </t>
  </si>
  <si>
    <t>All Children's Pediatric Urgent Care</t>
  </si>
  <si>
    <t>Little Spurs Pediatric Urgent Care, LP</t>
  </si>
  <si>
    <t>Assets of Thrive Autism Solutions</t>
  </si>
  <si>
    <t>Blue Sprig Pediatrics, Inc.</t>
  </si>
  <si>
    <t>OmniComm Systems, Inc.</t>
  </si>
  <si>
    <t>Anju Software, Inc.</t>
  </si>
  <si>
    <t xml:space="preserve">ABRY Partners; Carlyle Group </t>
  </si>
  <si>
    <t>Hydrogel Vision Corporation</t>
  </si>
  <si>
    <t>Clerio Vision, Inc.</t>
  </si>
  <si>
    <t>Ampersand Capital Partners; Heartland Advisors</t>
  </si>
  <si>
    <t>Health Care Supplies</t>
  </si>
  <si>
    <t>Arizona Centers for Digestive Health, PLLC</t>
  </si>
  <si>
    <t>Covenant Surgical Partners, Inc.</t>
  </si>
  <si>
    <t>Aspen Medical Staffing, LLC</t>
  </si>
  <si>
    <t>Triage Staffing, Inc.</t>
  </si>
  <si>
    <t>Orthopedic and Sports Therapy Institute</t>
  </si>
  <si>
    <t>CORA Health Services, Inc.</t>
  </si>
  <si>
    <t>Harvest Partners; HGGC; Harvest Partners</t>
  </si>
  <si>
    <t>Cardionics, Inc.</t>
  </si>
  <si>
    <t>3B Scientific GmbH</t>
  </si>
  <si>
    <t>CI Capital Partners</t>
  </si>
  <si>
    <t>Vail Dermatology and MedNet Technologies, Inc.</t>
  </si>
  <si>
    <t>Epiphany Dermatology, PA</t>
  </si>
  <si>
    <t>Thompson Street Capital Partners</t>
  </si>
  <si>
    <t>Laser MD Medspa, LLC / SculptMe, LLC</t>
  </si>
  <si>
    <t>Potomac Equity Partners</t>
  </si>
  <si>
    <t>Specialized Consumer Services</t>
  </si>
  <si>
    <t>Cobalt Rehabilitation Hospitals, LLC</t>
  </si>
  <si>
    <t>Nautic Partners</t>
  </si>
  <si>
    <t>PC Industries, Inc.</t>
  </si>
  <si>
    <t>WMK, Inc.</t>
  </si>
  <si>
    <t>J.P. Morgan Asset Management; Riata Capital Group; ORIX Mezzanine &amp; Private Equity; Patricof Co.</t>
  </si>
  <si>
    <t>Health Care Distributors</t>
  </si>
  <si>
    <t>EyeTx, Inc./ BRANDON BLAKER O D P C</t>
  </si>
  <si>
    <t>Acuity Eyecare Holdings, LLC</t>
  </si>
  <si>
    <t>Barings; Five Points Capital</t>
  </si>
  <si>
    <t>Collagen Matrix, Inc.</t>
  </si>
  <si>
    <t>Linden</t>
  </si>
  <si>
    <t>Metalmark Capital</t>
  </si>
  <si>
    <t>ProMedDx, LLC/GLAS</t>
  </si>
  <si>
    <t>Precision for Medicine, Inc.</t>
  </si>
  <si>
    <t>EagleTree Capital</t>
  </si>
  <si>
    <t>Life Sciences Tools and Services</t>
  </si>
  <si>
    <t>Culebra North Dental Care</t>
  </si>
  <si>
    <t>Smile Brands Inc.</t>
  </si>
  <si>
    <t>Resolute Capital Partners</t>
  </si>
  <si>
    <t>Overland Veterinary Clinic</t>
  </si>
  <si>
    <t>National Veterinary Associates, Inc.</t>
  </si>
  <si>
    <t>Swift River Investments; Breakaway Capital</t>
  </si>
  <si>
    <t>RHA Health Services, Inc.</t>
  </si>
  <si>
    <t>Blue Wolf Capital Partners</t>
  </si>
  <si>
    <t xml:space="preserve">Formation Capital; Safanad </t>
  </si>
  <si>
    <t>Keystone Biologicals, Inc.</t>
  </si>
  <si>
    <t>HarbourVest Partners; Stone Point Capital; Public Sector Pension Investment Board</t>
  </si>
  <si>
    <t>Crockett Family Farms Inc.</t>
  </si>
  <si>
    <t>OG DNA Genetics, Inc.</t>
  </si>
  <si>
    <t>NavaDerm Partners; BelHealth Investment Partners</t>
  </si>
  <si>
    <t>Twin Rivers Assisted Living and Memory Care</t>
  </si>
  <si>
    <t>PharmaSeek LLC</t>
  </si>
  <si>
    <t>Allegiance Home Care LLC</t>
  </si>
  <si>
    <t>Care Advantage, Inc.</t>
  </si>
  <si>
    <t>Watermark at Continental Ranch</t>
  </si>
  <si>
    <t>Kayne Anderson Capital Advisors</t>
  </si>
  <si>
    <t>InCrowd, Inc.</t>
  </si>
  <si>
    <t>Saroras Private Capital</t>
  </si>
  <si>
    <t>Nauta Capital</t>
  </si>
  <si>
    <t>Healthcare Outcomes Performance Company</t>
  </si>
  <si>
    <t>Columbia Care Illinois, LLC</t>
  </si>
  <si>
    <t>Columbia Care Inc.</t>
  </si>
  <si>
    <t>Intermediate Capital Group plc; Stone Point Capital</t>
  </si>
  <si>
    <t>All Dental Holding &amp; Management Co., Inc.</t>
  </si>
  <si>
    <t>42 North Dental LLC</t>
  </si>
  <si>
    <t>Aquiline Capital Partners</t>
  </si>
  <si>
    <t>Hometown Hospice Care, Inc.</t>
  </si>
  <si>
    <t>St. Croix Hospice, LLC</t>
  </si>
  <si>
    <t>Linden; Barings; Five Points Capital</t>
  </si>
  <si>
    <t>JPB Capital Partners</t>
  </si>
  <si>
    <t>The Center For Orthopedic And Research Excellence, Inc.</t>
  </si>
  <si>
    <t>Audax; Linden</t>
  </si>
  <si>
    <t>Calabasas Behavioral Health and TMS Center</t>
  </si>
  <si>
    <t>Community Psychiatry Management, LLC</t>
  </si>
  <si>
    <t>Norwest Equity Partners</t>
  </si>
  <si>
    <t>Easy Speech Pathology, Inc.</t>
  </si>
  <si>
    <t>Carroll Capital</t>
  </si>
  <si>
    <t>PM Pediatrics</t>
  </si>
  <si>
    <t>PM Pediatrics Management Group, LLC</t>
  </si>
  <si>
    <t>Hauser Private Equity; BMO Private Equity; Argand Partners</t>
  </si>
  <si>
    <t>Prism Research, LLC</t>
  </si>
  <si>
    <t>Nucleus Network Ltd.</t>
  </si>
  <si>
    <t>Pritzker Group; Pritzker Group Private Capital; PPC Partners</t>
  </si>
  <si>
    <t>The Grove Fox Valley</t>
  </si>
  <si>
    <t>Cascade Capital Group, LLC</t>
  </si>
  <si>
    <t xml:space="preserve">Atlas Venture L.P.; Sofinnova Partners </t>
  </si>
  <si>
    <t>Macroceutics, Inc.</t>
  </si>
  <si>
    <t>HotSpot Therapeutics, Inc.</t>
  </si>
  <si>
    <t>Crescent Capital Partners Management Pty Ltd.</t>
  </si>
  <si>
    <t>NextPlane Solutions, LLC.</t>
  </si>
  <si>
    <t>Press Ganey Associates, Inc.</t>
  </si>
  <si>
    <t>Gelbart and Associates</t>
  </si>
  <si>
    <t>HarbourVest Partners; Kelso &amp; Company</t>
  </si>
  <si>
    <t>Equian, LLC</t>
  </si>
  <si>
    <t>Optum, Inc.</t>
  </si>
  <si>
    <t>Dempsey Ventures</t>
  </si>
  <si>
    <t>Ophthalmic Instruments, Inc.</t>
  </si>
  <si>
    <t>Advancing Eyecare Holdings</t>
  </si>
  <si>
    <t>Idinvest Partners SA; Cobepa; BIP Investment Partners</t>
  </si>
  <si>
    <t>Convey Health Solutions, Inc.</t>
  </si>
  <si>
    <t>Associated Retinal Consultants, P.C.</t>
  </si>
  <si>
    <t>EyeCare Partners, LLC</t>
  </si>
  <si>
    <t>Capital Resource Partners</t>
  </si>
  <si>
    <t>Credible Behavioral Health, Inc.</t>
  </si>
  <si>
    <t>Martis Capital</t>
  </si>
  <si>
    <t>Goldman Sachs Group, Merchant Banking Division</t>
  </si>
  <si>
    <t>Pulse Veterinary Technologies, LLC</t>
  </si>
  <si>
    <t>Branford Castle Partners</t>
  </si>
  <si>
    <t>The Hilsinger Company Inc.</t>
  </si>
  <si>
    <t>Windjammer Capital Investors</t>
  </si>
  <si>
    <t>Blue Point Capital Partners</t>
  </si>
  <si>
    <t>Southeastern Pathology Associates, P.C.</t>
  </si>
  <si>
    <t>PathGroup, Inc.</t>
  </si>
  <si>
    <t>StepStone Group; Argonaut Private Equity; ACE &amp; Company</t>
  </si>
  <si>
    <t>Akron Biotechnology, LLC</t>
  </si>
  <si>
    <t>Arcline Investment Management</t>
  </si>
  <si>
    <t>Meraqi Medical Inc.</t>
  </si>
  <si>
    <t>Viant Medical, LLC</t>
  </si>
  <si>
    <t>IOP Capital</t>
  </si>
  <si>
    <t>Advanced Pain Management SPECIALISTS, LLC</t>
  </si>
  <si>
    <t>Clearway Pain Solutions Institute, LLC</t>
  </si>
  <si>
    <t>Trilantic Capital Management</t>
  </si>
  <si>
    <t>New Harbor Capital Management</t>
  </si>
  <si>
    <t>Arizona Heart Anesthesia, PLLC</t>
  </si>
  <si>
    <t>National Partners in Healthcare Holdings, LLC</t>
  </si>
  <si>
    <t>HGGC</t>
  </si>
  <si>
    <t>Spy Optic Inc.</t>
  </si>
  <si>
    <t>BOLLÉ BRANDS SAS</t>
  </si>
  <si>
    <t>BC Partners</t>
  </si>
  <si>
    <t>All Assets of RoverMed</t>
  </si>
  <si>
    <t>Asklepios BioPharmaceutical, Inc.</t>
  </si>
  <si>
    <t>Hellman &amp; Friedman</t>
  </si>
  <si>
    <t>RoverMed BioSciences</t>
  </si>
  <si>
    <t>Qualifacts Systems, Inc.</t>
  </si>
  <si>
    <t>Great Hill Partners</t>
  </si>
  <si>
    <t>Puget Sound Gastroenterology, P.S.</t>
  </si>
  <si>
    <t>Gastro Health, LLC</t>
  </si>
  <si>
    <t>Bertram Capital Management</t>
  </si>
  <si>
    <t/>
  </si>
  <si>
    <t>Midwest Products And Engineering, Inc.</t>
  </si>
  <si>
    <t>Beecken Petty O'Keefe &amp; Company</t>
  </si>
  <si>
    <t>Pfingsten Partners</t>
  </si>
  <si>
    <t>Invo HealthCare Associates, Inc.</t>
  </si>
  <si>
    <t>Golden Gate Capital</t>
  </si>
  <si>
    <t>eMids Technologies Inc.</t>
  </si>
  <si>
    <t>Council Capital; Baird Capital</t>
  </si>
  <si>
    <t>Arcus Global Media, LLC</t>
  </si>
  <si>
    <t>W2O Group</t>
  </si>
  <si>
    <t>New Mountain Capital, L.L.C</t>
  </si>
  <si>
    <t>Advanced Fertility Care, LLC</t>
  </si>
  <si>
    <t>In Vitro Sciences, LLC</t>
  </si>
  <si>
    <t>Sverica Capital Management LP</t>
  </si>
  <si>
    <t>J. Knipper and Company, Inc./KnippeRx Inc.</t>
  </si>
  <si>
    <t>Court Square Capital Partners, L.P.</t>
  </si>
  <si>
    <t>Health Unlimited Limited (nka:M Booth Health)</t>
  </si>
  <si>
    <t>M Booth &amp; Associates, Inc.</t>
  </si>
  <si>
    <t>Digital Unlimited Group Ltd</t>
  </si>
  <si>
    <t>San Diego Dental Specialty Center</t>
  </si>
  <si>
    <t>Western Dental Services, Inc.</t>
  </si>
  <si>
    <t>Cross Timbers Animal Medical Center</t>
  </si>
  <si>
    <t>People, Pets and Vets, LLC</t>
  </si>
  <si>
    <t>Cressey &amp; Company LP</t>
  </si>
  <si>
    <t>Blacksburg Physical Therapy Associates, Inc.</t>
  </si>
  <si>
    <t>Gryphon Investors Inc</t>
  </si>
  <si>
    <t>Metropolitan Ophthalmology Associates</t>
  </si>
  <si>
    <t>Centre Partners Management LLC</t>
  </si>
  <si>
    <t>Southern Tier Dermatology &amp; Aesthetics, PLLC</t>
  </si>
  <si>
    <t>Schweiger Dermatology Group, PLLC</t>
  </si>
  <si>
    <t>LLR Partners Inc., SV Health Investors, LLC, LNK Partners, LLC, Zenyth Partners</t>
  </si>
  <si>
    <t>North American Dental Group, LLC</t>
  </si>
  <si>
    <t>Jacobs Holding AG</t>
  </si>
  <si>
    <t>ABRY Partners, LLC; The Riverside Company; Riverside Strategic Capital Fund I, L.P.</t>
  </si>
  <si>
    <t>C&amp;A Industries, Inc.</t>
  </si>
  <si>
    <t>Medical Solutions, L.L.C.</t>
  </si>
  <si>
    <t>PNC Erieview Capital, TPG Growth, Heritage Group, LLC</t>
  </si>
  <si>
    <t>Human Resource and Employment Services</t>
  </si>
  <si>
    <t>Micromyx LLC</t>
  </si>
  <si>
    <t>Microbiologics Inc.</t>
  </si>
  <si>
    <t>RAIN Source Capital, Granite Equity Partners LLC</t>
  </si>
  <si>
    <t>Central Florida Eye Specialists, P.L.</t>
  </si>
  <si>
    <t>Shore Capital Partners, LLC</t>
  </si>
  <si>
    <t>Advanced Patient Advocacy, LLC</t>
  </si>
  <si>
    <t>Kemberton Healthcare Services, LLC</t>
  </si>
  <si>
    <t>LLR Partners Inc.</t>
  </si>
  <si>
    <t>Marathon Health, LLC</t>
  </si>
  <si>
    <t>General Atlantic Service Company, L.P.</t>
  </si>
  <si>
    <t>Goldman Sachs Private Capital Investing group</t>
  </si>
  <si>
    <t>Priority One Consulting Group Inc.</t>
  </si>
  <si>
    <t>Medicus Solutions, Inc.</t>
  </si>
  <si>
    <t>Brook Venture Partners, Plexus Capital</t>
  </si>
  <si>
    <t>MD Urgent Care P.C.</t>
  </si>
  <si>
    <t>PhysicianOne Urgent Care</t>
  </si>
  <si>
    <t>PineBridge Investments LLC, PineBridge Investments Holdings US LLC, Pulse Equity Partners, LLC</t>
  </si>
  <si>
    <t>Full Circle Veterinary Care</t>
  </si>
  <si>
    <t>DermCare Management &amp; docero</t>
  </si>
  <si>
    <t>Hildred Capital Management, LLC</t>
  </si>
  <si>
    <t>Gemini Investors</t>
  </si>
  <si>
    <t>Everseat, Inc.</t>
  </si>
  <si>
    <t>Relatient, LLC</t>
  </si>
  <si>
    <t>Elsewhere Partners</t>
  </si>
  <si>
    <t>Modio Health, Inc.</t>
  </si>
  <si>
    <t>CHG Healthcare Services, Inc.</t>
  </si>
  <si>
    <t>Ares Management LLC, Leonard Green &amp; Partners, L.P., Starr Investment Holdings, LLC, Ares Private Equity Group</t>
  </si>
  <si>
    <t>Grene Vision Group, L.L.C.</t>
  </si>
  <si>
    <t>FFL Partners, LLC, Partners Group Holding AG (SWX:PGHN) (Pending Sponsor)</t>
  </si>
  <si>
    <t>Axion Health, Inc.</t>
  </si>
  <si>
    <t>Cority Software Inc.</t>
  </si>
  <si>
    <t>BDC Capital Inc., Georgian Partners Growth LP, Thoma Bravo, LLC, Adventure Capital Inc.</t>
  </si>
  <si>
    <t>Application Software</t>
  </si>
  <si>
    <t>PPA Research Group, Inc</t>
  </si>
  <si>
    <t>BioIVT</t>
  </si>
  <si>
    <t>Northstar Capital, LLC, Arsenal Capital Partners, Unigestion SA, Private Equity Arm</t>
  </si>
  <si>
    <t>Apex Eye</t>
  </si>
  <si>
    <t>CEI Vision Partners, LLC</t>
  </si>
  <si>
    <t>Revelstoke Capital Partners LLC</t>
  </si>
  <si>
    <t>TeleMed Inc./AfterHours Triage, LLC</t>
  </si>
  <si>
    <t>Five Points Capital, Inc.</t>
  </si>
  <si>
    <t>3DR, Inc.</t>
  </si>
  <si>
    <t>Accumen Inc.</t>
  </si>
  <si>
    <t>Buck Linthicum, D.D.S., P.A.</t>
  </si>
  <si>
    <t>Riccobene Associates Family Dentistry</t>
  </si>
  <si>
    <t>The Beekman Group, LLC</t>
  </si>
  <si>
    <t>Thermoplastic Biologics, LLC</t>
  </si>
  <si>
    <t>Q Holding Company</t>
  </si>
  <si>
    <t>3i Group plc (LSE:III)</t>
  </si>
  <si>
    <t>New Life Addiction Counseling Services, Inc.</t>
  </si>
  <si>
    <t>Discovery Behavioral Health</t>
  </si>
  <si>
    <t>Webster Equity Partners</t>
  </si>
  <si>
    <t>ettain health</t>
  </si>
  <si>
    <t>ettain group Inc.</t>
  </si>
  <si>
    <t>A&amp;M Capital Advisors, LLC</t>
  </si>
  <si>
    <t>Leidos, Inc.</t>
  </si>
  <si>
    <t>Nu-Art Dental, Inc.</t>
  </si>
  <si>
    <t>Frontier Dental Laboratories, Inc.</t>
  </si>
  <si>
    <t>O2 Investment Partners, LLC, Beedie Capital</t>
  </si>
  <si>
    <t>Clinical Trial Connect, LLC</t>
  </si>
  <si>
    <t>TrialScope Inc.</t>
  </si>
  <si>
    <t>Edison Partners L.P., NewSpring Capital, Lenfest Capital, LLC</t>
  </si>
  <si>
    <t>Critical Care Medflight Inc.</t>
  </si>
  <si>
    <t>Medway Air Ambulance Inc.</t>
  </si>
  <si>
    <t>Merit Capital Partners, American Working Capital, Investment Arm</t>
  </si>
  <si>
    <t>Medidal Corporation</t>
  </si>
  <si>
    <t>eSolutions, Inc.</t>
  </si>
  <si>
    <t>Francisco Partners Management, L.P., Brentwood Capital Advisors LLC, Investment Arm</t>
  </si>
  <si>
    <t>Veterinary Specialists of Alaska PC</t>
  </si>
  <si>
    <t>Sage Veterinary Centers</t>
  </si>
  <si>
    <t>True Partners Emergency Physicians LLC</t>
  </si>
  <si>
    <t>American Physician Partners, LLC</t>
  </si>
  <si>
    <t>BBH Capital Partners</t>
  </si>
  <si>
    <t>ProSites Inc.</t>
  </si>
  <si>
    <t>RockBridge Growth Equity, LLC</t>
  </si>
  <si>
    <t>Aldevron, LLC</t>
  </si>
  <si>
    <t>EQT Partners AB; EQT VIII</t>
  </si>
  <si>
    <t>TA Associates Management, L.P.</t>
  </si>
  <si>
    <t>Community Veterinary Partners, LLC</t>
  </si>
  <si>
    <t>Omers Pvt Equity USA Inc.</t>
  </si>
  <si>
    <t>Cortec Group Inc; Cortec Group Fund V, L.P.</t>
  </si>
  <si>
    <t>Rio Rancho Physical Therapy</t>
  </si>
  <si>
    <t>Physical Rehabilitation Network, LLC</t>
  </si>
  <si>
    <t>Silver Oak Services Partners, LLC</t>
  </si>
  <si>
    <t>MedData, Inc.</t>
  </si>
  <si>
    <t>Frazier Healthcare Partners; Frazier Healthcare Growth Buyout Fund IX, L.P.</t>
  </si>
  <si>
    <t>Mednax Services, Inc.</t>
  </si>
  <si>
    <t>Censis Technologies, Inc.</t>
  </si>
  <si>
    <t>Fortive Corporation</t>
  </si>
  <si>
    <t>DataRevive LLC</t>
  </si>
  <si>
    <t>Kinsale Holdings, Inc.</t>
  </si>
  <si>
    <t>GHO Capital Partners LLP</t>
  </si>
  <si>
    <t>The Center for Digestive &amp; Liver Health and The Endoscopy Center</t>
  </si>
  <si>
    <t>United Digestive</t>
  </si>
  <si>
    <t>Dr. Scholl's Business of Bayer Aktiengesellschaft</t>
  </si>
  <si>
    <t>Yellow Wood Partners, LLC</t>
  </si>
  <si>
    <t>Bayer Aktiengesellschaft</t>
  </si>
  <si>
    <t>ClearCare, Inc.</t>
  </si>
  <si>
    <t>WellSky Corporation</t>
  </si>
  <si>
    <t>TPG Capital, L.P., Bluff Point Associates Corp.</t>
  </si>
  <si>
    <t>Battery Ventures; QUALCOMM Ventures; Cambia Health Solutions, Inc.; City National Bank; Harbor Pacific Capital LLC; McKesson Ventures</t>
  </si>
  <si>
    <t>Obstetrics &amp; Gynecology Of Indiana, P.C.</t>
  </si>
  <si>
    <t>Axia Women's Health</t>
  </si>
  <si>
    <t>Audax Management Company, LLC</t>
  </si>
  <si>
    <t>EDCO Health Information Solutions Inc.</t>
  </si>
  <si>
    <t>BV Investment Partners, L.P.</t>
  </si>
  <si>
    <t>Cambridge Biomedical Inc.</t>
  </si>
  <si>
    <t>BioAgilytix Labs, LLC</t>
  </si>
  <si>
    <t>Cobepa S.A., GHO Capital Partners LLP</t>
  </si>
  <si>
    <t>Harrisburg Foot &amp; Ankle Center, Inc.</t>
  </si>
  <si>
    <t>Foot &amp; Ankle Specialists of the Mid-Atlantic, LLC</t>
  </si>
  <si>
    <t>New MainStream Capital</t>
  </si>
  <si>
    <t>QualTek Molecular Laboratories Inc.</t>
  </si>
  <si>
    <t>Discovery Life Sciences, Inc.</t>
  </si>
  <si>
    <t>Water Street Healthcare Partners, LLC</t>
  </si>
  <si>
    <t>Long's Drugs Inc.</t>
  </si>
  <si>
    <t>PharMedQuest Pharmacy Services Inc.</t>
  </si>
  <si>
    <t>Audax Management Company, LLC, Kinderhook Industries, LLC</t>
  </si>
  <si>
    <t>Tailwind Capital Group, LLC</t>
  </si>
  <si>
    <t>Drug Retail</t>
  </si>
  <si>
    <t>SkinSpeaks</t>
  </si>
  <si>
    <t>Alizee Pathology, LLC</t>
  </si>
  <si>
    <t>StageBio</t>
  </si>
  <si>
    <t>Ampersand Capital Partners</t>
  </si>
  <si>
    <t>Radius Medical Animation LLC</t>
  </si>
  <si>
    <t>Birmingham Internal Medicine Associates, P.C.</t>
  </si>
  <si>
    <t>Complete Health, Inc.</t>
  </si>
  <si>
    <t>Pharos Capital Group, LLC</t>
  </si>
  <si>
    <t>E.I. Spectra, LLC</t>
  </si>
  <si>
    <t>Gemini Bio-Products, Inc.</t>
  </si>
  <si>
    <t>BelHealth Investment Partners, LLC</t>
  </si>
  <si>
    <t>Epiphany Dermatology of Kansas, LLC</t>
  </si>
  <si>
    <t>CI Capital Partners LLC</t>
  </si>
  <si>
    <t>Captozyme Inc.</t>
  </si>
  <si>
    <t>Arranta Bio LLC</t>
  </si>
  <si>
    <t>Centex Studies, Inc. /Clinical Research Atlanta/Okanagan Clinical Trials</t>
  </si>
  <si>
    <t>Headlands Research</t>
  </si>
  <si>
    <t>KKR &amp; Co. Inc. (NYSE:KKR)</t>
  </si>
  <si>
    <t>Surgent McCoy CPE, LLC (nka:Knowfully Learning Group)</t>
  </si>
  <si>
    <t>NexPhase Capital, LP</t>
  </si>
  <si>
    <t>Spire Capital Partners, LLC</t>
  </si>
  <si>
    <t>Education Services</t>
  </si>
  <si>
    <t>Desert Institute of Physical Therapy</t>
  </si>
  <si>
    <t>EXOS, Inc.</t>
  </si>
  <si>
    <t>Capital Resource Partners, Madrone Capital Partners, BDT Capital Partners, LLC, Well Ventures</t>
  </si>
  <si>
    <t>National Seating &amp; Mobility, Inc.</t>
  </si>
  <si>
    <t>Cinven Partners, LLP</t>
  </si>
  <si>
    <t>Authentic Recovery Center</t>
  </si>
  <si>
    <t>Healthcare Clients of PureTex Solutions Holdings LLC</t>
  </si>
  <si>
    <t>ImageFIRST Healthcare Laundry Specialists, Inc.</t>
  </si>
  <si>
    <t>PureTex Solutions LLC</t>
  </si>
  <si>
    <t>Gastroenterology Associates of Northern Virginia</t>
  </si>
  <si>
    <t>Shannon Animal Hospital</t>
  </si>
  <si>
    <t>Diversified Laboratories, Inc.</t>
  </si>
  <si>
    <t>FoodChain ID, Inc.</t>
  </si>
  <si>
    <t>Paine Schwartz Partners, LLC</t>
  </si>
  <si>
    <t>Pathways Hospice, PLLC</t>
  </si>
  <si>
    <t>Traditions Health, LLC</t>
  </si>
  <si>
    <t>Dorilton Capital Advisors, LLC</t>
  </si>
  <si>
    <t>Providien, LLC</t>
  </si>
  <si>
    <t>Carlisle Companies Incorporated</t>
  </si>
  <si>
    <t>Paragon Infusion Therapy, LLC</t>
  </si>
  <si>
    <t>Soleo Health, Inc.</t>
  </si>
  <si>
    <t>H.I.G. Capital, LLC</t>
  </si>
  <si>
    <t>Dermatology Professionals, Inc.</t>
  </si>
  <si>
    <t>Adult &amp; Pediatric Dermatology, PC</t>
  </si>
  <si>
    <t>Waud Capital Partners, L.L.C.</t>
  </si>
  <si>
    <t>Patient Access Services Division of Connect America.com LLC</t>
  </si>
  <si>
    <t>Change Healthcare Inc.</t>
  </si>
  <si>
    <t>Hellman &amp; Friedman LLC, The Blackstone Group Inc. (NYSE:BX)</t>
  </si>
  <si>
    <t>Connect America LLC</t>
  </si>
  <si>
    <t>Strategic Interventions, Inc.</t>
  </si>
  <si>
    <t>Seaside Healthcare LLC</t>
  </si>
  <si>
    <t>Orange Coast Anesthesia, Inc.</t>
  </si>
  <si>
    <t>North American Partners in Anesthesia, LLP</t>
  </si>
  <si>
    <t>Leonard Green &amp; Partners, L.P.</t>
  </si>
  <si>
    <t>Multiple Groundbreaking Implant Systems</t>
  </si>
  <si>
    <t>CrossRoads Extremity Systems, LLC</t>
  </si>
  <si>
    <t>HealthpointCapital, LLC, MB Venture Partners</t>
  </si>
  <si>
    <t>Surgical Frontiers</t>
  </si>
  <si>
    <t>Hollywood Medical Supply, Inc.</t>
  </si>
  <si>
    <t>The PromptCare Companies, Inc.</t>
  </si>
  <si>
    <t>MidMark Capital, The Halifax Group, Capital Today, Fengshion Capital, Haier Capital</t>
  </si>
  <si>
    <t>Policy Reporter</t>
  </si>
  <si>
    <t>TrialCard Incorporated</t>
  </si>
  <si>
    <t>Odyssey Investment Partners, LLC, Audax Management Company, LLC, Owl Rock Capital Corporation II</t>
  </si>
  <si>
    <t>Madison Radiologists, S.C.</t>
  </si>
  <si>
    <t>LucidHealth, Inc.</t>
  </si>
  <si>
    <t>Excellere Partners, LLC, Owl Rock Capital Corporation II</t>
  </si>
  <si>
    <t>Medical System Technologies, LLC</t>
  </si>
  <si>
    <t>DirectMed Parts &amp; Service, LLC</t>
  </si>
  <si>
    <t>Mercury Partners</t>
  </si>
  <si>
    <t>Custer McDermott Animal Hospital</t>
  </si>
  <si>
    <t>Radiology Ltd.</t>
  </si>
  <si>
    <t>US Radiology Specialists</t>
  </si>
  <si>
    <t>Welsh, Carson, Anderson &amp; Stowe</t>
  </si>
  <si>
    <t>CompAlliance, LLC</t>
  </si>
  <si>
    <t>Mitchell International, Inc.; Genex Services, LLC</t>
  </si>
  <si>
    <t>Stone Point Capital LLC</t>
  </si>
  <si>
    <t>Managed Health Care</t>
  </si>
  <si>
    <t>Acadia Medical Supply, Inc.</t>
  </si>
  <si>
    <t>Protech Home Medical Corp.</t>
  </si>
  <si>
    <t>Claret Asset Management Corporation</t>
  </si>
  <si>
    <t>Aspen Investment Group, LLC</t>
  </si>
  <si>
    <t>Pyramid Healthcare, Inc.</t>
  </si>
  <si>
    <t>Clearview Capital, L.P., Brookside Mezzanine Partners</t>
  </si>
  <si>
    <t>Core Diagnostics, Inc.</t>
  </si>
  <si>
    <t>Canopy Biosciences</t>
  </si>
  <si>
    <t>Ampersand Capital Partners, BioGenerator, Missouri Technology Corporation, Investment Arm, ArchAngels, Kingdom Capital</t>
  </si>
  <si>
    <t>Recondo Technology, Inc.</t>
  </si>
  <si>
    <t>Waystar, Inc</t>
  </si>
  <si>
    <t>EQT Partners AB (Pending Sponsor), Canada Pension Plan Investment Board (Pending Sponsor), Bain Capital Private Equity, LP</t>
  </si>
  <si>
    <t>Martech Media, Inc.</t>
  </si>
  <si>
    <t>Health &amp; Safety Institute, Inc.</t>
  </si>
  <si>
    <t>Waud Capital Partners, L.L.C., Aeonic Partners, LLC</t>
  </si>
  <si>
    <t>Cambrex Corporation</t>
  </si>
  <si>
    <t>Permira Advisers Ltd.</t>
  </si>
  <si>
    <t>BlackRock, Inc.; The Vanguard Group, Inc.; William Blair Investment Management, LLC</t>
  </si>
  <si>
    <t>Center for Social Dynamics, LLC</t>
  </si>
  <si>
    <t>Upstream Rehabilitation Inc.</t>
  </si>
  <si>
    <t>Revelstoke Capital Partners LLC; Revelstoke Capital Partners Fund II, L.P.; Revelstoke Single Asset Fund I, L.P.</t>
  </si>
  <si>
    <t>WP Global Partners LLC; Yukon Partners Management, L.L.C.</t>
  </si>
  <si>
    <t>Centria Healthcare, LLC</t>
  </si>
  <si>
    <t>Thomas H. Lee Partners, L.P.</t>
  </si>
  <si>
    <t>Martis Capital Management, LLC; Lorient Capital LLC</t>
  </si>
  <si>
    <t>SweetUms Sucrose Solution and BoogieBaby Oral and Nasal Suction Device of Sandbox Medical LLC</t>
  </si>
  <si>
    <t>Clinical Innovations, LLC</t>
  </si>
  <si>
    <t>EQT Partners AB, Pritzker Group Private Capital</t>
  </si>
  <si>
    <t>Sandbox Media Group LLC</t>
  </si>
  <si>
    <t>The Greeley Company Inc.</t>
  </si>
  <si>
    <t>The Chartis Group, LLC</t>
  </si>
  <si>
    <t>Keystone Capital, Inc.</t>
  </si>
  <si>
    <t>Carroll Vision Center/Center for Total Eye Care/Carroll County Surgery Center</t>
  </si>
  <si>
    <t>Behavior Therapy Specialists of Illinois &amp; Missouri, LLC</t>
  </si>
  <si>
    <t>Acorn Health</t>
  </si>
  <si>
    <t>MBF Healthcare Partners, LLC</t>
  </si>
  <si>
    <t>InSight Telepsychiatry, LLC</t>
  </si>
  <si>
    <t>Regroup Telehealth Inc.</t>
  </si>
  <si>
    <t>Harbour Point Capital</t>
  </si>
  <si>
    <t>Digital Innovation, Inc.</t>
  </si>
  <si>
    <t>ESO Solutions, Inc.</t>
  </si>
  <si>
    <t>Austin Ventures, Accel-KKR LLC, Wild Basin Investments, LLC</t>
  </si>
  <si>
    <t>HealthiVibe, LLC</t>
  </si>
  <si>
    <t>Corrona, LLC</t>
  </si>
  <si>
    <t>Clinical Data Management, Inc.</t>
  </si>
  <si>
    <t>Holistic Hound LLC</t>
  </si>
  <si>
    <t>Healthy Spot LLC</t>
  </si>
  <si>
    <t>Monogram Capital Partners</t>
  </si>
  <si>
    <t>SnapMD, Inc.</t>
  </si>
  <si>
    <t>VirTrial, LLC</t>
  </si>
  <si>
    <t>Kinderhook Industries, LLC</t>
  </si>
  <si>
    <t>J.F. Shea Venture Capital; TYLT Lab</t>
  </si>
  <si>
    <t>Remedy Partners, Inc.</t>
  </si>
  <si>
    <t>New Mountain Capital, L.L.C; New Mountain Partners V, L.P.</t>
  </si>
  <si>
    <t>Beatty Marketing &amp; Sales, LLC</t>
  </si>
  <si>
    <t>Aspen Surgical Products, Inc.</t>
  </si>
  <si>
    <t>Team Rehab of Gateway</t>
  </si>
  <si>
    <t>Santa Monica Fertility</t>
  </si>
  <si>
    <t>Team Nurse Inc.</t>
  </si>
  <si>
    <t>RadioMed Corporation/VISICOIL Fiducial Markers Business</t>
  </si>
  <si>
    <t>IZI Medical Products, Inc.</t>
  </si>
  <si>
    <t>Shore Capital Partners, LLC, Resolute Capital Partners</t>
  </si>
  <si>
    <t>Iba Dosimetry Gmbh</t>
  </si>
  <si>
    <t>The Cleveland Eye Clinic, Inc.</t>
  </si>
  <si>
    <t>Midwest Vision Partners, LLC</t>
  </si>
  <si>
    <t>Alpine Management Services III, LLC</t>
  </si>
  <si>
    <t>Great Point Partners, LLC; Great Point Partners II, L.P.</t>
  </si>
  <si>
    <t>Bozart Family Dentistry, Inc.</t>
  </si>
  <si>
    <t>Centennial Neurodiagnostics LLC</t>
  </si>
  <si>
    <t>CortiCare Inc.</t>
  </si>
  <si>
    <t>SOSV, HCAP Partners</t>
  </si>
  <si>
    <t>Comprehensive Autism Center, Inc.</t>
  </si>
  <si>
    <t>The Speech Pathology Group, Inc.</t>
  </si>
  <si>
    <t>Ridgemont Equity Partners</t>
  </si>
  <si>
    <t>Guiding Hospice Inc</t>
  </si>
  <si>
    <t>Brighton Dermatology &amp; Regenesis</t>
  </si>
  <si>
    <t>Cynosure, Inc.</t>
  </si>
  <si>
    <t>Clayton, Dubilier &amp; Rice, LLC</t>
  </si>
  <si>
    <t>Hologic, Inc.</t>
  </si>
  <si>
    <t>Evariant, inc.</t>
  </si>
  <si>
    <t>Healthgrades Operating Company, Inc.</t>
  </si>
  <si>
    <t>HarbourVest Partners, LLC, Silver Lake, Vestar Capital Partners, LLC</t>
  </si>
  <si>
    <t>Goldman Sachs Group, Merchant Banking Division; Lightspeed Venture Partners; Health Enterprise Partners; Salesforce Ventures, Inc.; McKesson Ventures</t>
  </si>
  <si>
    <t>Orchid Orthopedic Solutions LLC</t>
  </si>
  <si>
    <t>Nordic Capital; Nordic Capital Fund IX</t>
  </si>
  <si>
    <t>Altor Equity Partners AB; Altor Fund III LP</t>
  </si>
  <si>
    <t>Healthcents Inc.</t>
  </si>
  <si>
    <t>Osceola Capital Management, LLC</t>
  </si>
  <si>
    <t>Associated Behavioral Health Care, Inc.</t>
  </si>
  <si>
    <t>Medical Knowledge Group LLC</t>
  </si>
  <si>
    <t>WindRose Health Investors, LLC</t>
  </si>
  <si>
    <t>Practis, Inc.</t>
  </si>
  <si>
    <t>Eagle Private Capital, LLC; Plexus Capital; 424 Capital</t>
  </si>
  <si>
    <t>BrainBits, LLC</t>
  </si>
  <si>
    <t>Transnetyx, Inc.</t>
  </si>
  <si>
    <t>Thompson Street Capital Partners, Abacus Finance Group, LLC</t>
  </si>
  <si>
    <t>MPG Equity Partners LLC</t>
  </si>
  <si>
    <t>InnovaCare Health Solutions, LLC</t>
  </si>
  <si>
    <t>Summit Partners, 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</si>
</sst>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;@"/>
    <numFmt numFmtId="165" formatCode="m/d/yyyy;@"/>
    <numFmt numFmtId="166" formatCode="&quot;$&quot;#,##0"/>
    <numFmt numFmtId="167" formatCode="_(#,##0_);\(#,##0\);_(&quot;–&quot;_);_(@_)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0"/>
      <color indexed="8"/>
      <name val="Arial"/>
      <family val="2"/>
    </font>
    <font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u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theme="0"/>
      <name val="Cambria"/>
      <family val="1"/>
    </font>
    <font>
      <b/>
      <sz val="10"/>
      <color theme="1"/>
      <name val="Cambria"/>
      <family val="1"/>
      <scheme val="major"/>
    </font>
    <font>
      <sz val="9"/>
      <color rgb="FFFF0000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E42"/>
        <bgColor indexed="64"/>
      </patternFill>
    </fill>
    <fill>
      <patternFill patternType="solid">
        <fgColor rgb="FF005D7E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medium">
        <color rgb="FFBACE4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33">
    <xf numFmtId="0" fontId="0" fillId="0" borderId="0"/>
    <xf numFmtId="0" fontId="14" fillId="0" borderId="0" applyAlignment="0"/>
    <xf numFmtId="0" fontId="28" fillId="0" borderId="0" applyAlignment="0"/>
    <xf numFmtId="0" fontId="29" fillId="0" borderId="0" applyAlignment="0"/>
    <xf numFmtId="0" fontId="9" fillId="2" borderId="0" applyAlignment="0"/>
    <xf numFmtId="0" fontId="21" fillId="2" borderId="0" applyAlignment="0"/>
    <xf numFmtId="43" fontId="30" fillId="0" borderId="0" applyFont="0" applyFill="0" applyBorder="0" applyAlignment="0" applyProtection="0"/>
    <xf numFmtId="0" fontId="13" fillId="0" borderId="0" applyAlignment="0"/>
    <xf numFmtId="0" fontId="27" fillId="0" borderId="0" applyAlignment="0"/>
    <xf numFmtId="0" fontId="7" fillId="3" borderId="0" applyAlignment="0"/>
    <xf numFmtId="0" fontId="19" fillId="3" borderId="0" applyAlignment="0"/>
    <xf numFmtId="0" fontId="6" fillId="4" borderId="0" applyAlignment="0"/>
    <xf numFmtId="0" fontId="18" fillId="4" borderId="0" applyAlignment="0"/>
    <xf numFmtId="0" fontId="5" fillId="0" borderId="0" applyAlignment="0"/>
    <xf numFmtId="0" fontId="17" fillId="0" borderId="0" applyAlignment="0"/>
    <xf numFmtId="0" fontId="1" fillId="0" borderId="0"/>
    <xf numFmtId="0" fontId="15" fillId="0" borderId="0"/>
    <xf numFmtId="0" fontId="8" fillId="5" borderId="0" applyAlignment="0"/>
    <xf numFmtId="0" fontId="20" fillId="5" borderId="0" applyAlignment="0"/>
    <xf numFmtId="0" fontId="11" fillId="0" borderId="0" applyAlignment="0"/>
    <xf numFmtId="0" fontId="24" fillId="0" borderId="0" applyAlignment="0"/>
    <xf numFmtId="0" fontId="10" fillId="0" borderId="0" applyAlignment="0"/>
    <xf numFmtId="0" fontId="23" fillId="0" borderId="0" applyAlignment="0"/>
    <xf numFmtId="0" fontId="3" fillId="0" borderId="0" applyAlignment="0"/>
    <xf numFmtId="0" fontId="25" fillId="0" borderId="0" applyAlignment="0"/>
    <xf numFmtId="0" fontId="12" fillId="0" borderId="0" applyAlignment="0"/>
    <xf numFmtId="0" fontId="26" fillId="0" borderId="0" applyAlignment="0"/>
    <xf numFmtId="0" fontId="2" fillId="0" borderId="0" applyAlignment="0"/>
    <xf numFmtId="0" fontId="22" fillId="0" borderId="0" applyAlignment="0"/>
    <xf numFmtId="0" fontId="4" fillId="0" borderId="0" applyAlignment="0"/>
    <xf numFmtId="0" fontId="16" fillId="0" borderId="0" applyAlignment="0"/>
    <xf numFmtId="0" fontId="3" fillId="0" borderId="0" applyAlignment="0">
      <alignment wrapText="1"/>
    </xf>
    <xf numFmtId="0" fontId="25" fillId="0" borderId="0" applyAlignment="0">
      <alignment wrapText="1"/>
    </xf>
  </cellStyleXfs>
  <cellXfs count="52">
    <xf numFmtId="0" fontId="0" fillId="0" borderId="0" xfId="0"/>
    <xf numFmtId="0" fontId="31" fillId="6" borderId="0" xfId="0" applyFont="1" applyFill="1" applyBorder="1" applyAlignment="1">
      <alignment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vertical="top" wrapText="1"/>
    </xf>
    <xf numFmtId="0" fontId="33" fillId="7" borderId="0" xfId="0" applyFont="1" applyFill="1" applyBorder="1" applyAlignment="1">
      <alignment vertical="top" wrapText="1"/>
    </xf>
    <xf numFmtId="164" fontId="33" fillId="7" borderId="0" xfId="0" applyNumberFormat="1" applyFont="1" applyFill="1" applyBorder="1" applyAlignment="1">
      <alignment horizontal="center" vertical="top" wrapText="1"/>
    </xf>
    <xf numFmtId="164" fontId="31" fillId="6" borderId="0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top" wrapText="1"/>
    </xf>
    <xf numFmtId="164" fontId="33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16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165" fontId="34" fillId="8" borderId="2" xfId="0" applyNumberFormat="1" applyFont="1" applyFill="1" applyBorder="1" applyAlignment="1">
      <alignment horizontal="center" wrapText="1"/>
    </xf>
    <xf numFmtId="0" fontId="34" fillId="8" borderId="2" xfId="0" applyFont="1" applyFill="1" applyBorder="1" applyAlignment="1">
      <alignment wrapText="1"/>
    </xf>
    <xf numFmtId="166" fontId="34" fillId="8" borderId="2" xfId="0" applyNumberFormat="1" applyFont="1" applyFill="1" applyBorder="1" applyAlignment="1">
      <alignment horizontal="center" wrapText="1"/>
    </xf>
    <xf numFmtId="0" fontId="34" fillId="8" borderId="2" xfId="0" applyFont="1" applyFill="1" applyBorder="1" applyAlignment="1">
      <alignment horizontal="left" wrapText="1" indent="1"/>
    </xf>
    <xf numFmtId="0" fontId="35" fillId="7" borderId="0" xfId="0" applyFont="1" applyFill="1" applyBorder="1" applyAlignment="1">
      <alignment horizontal="centerContinuous" vertical="center" wrapText="1"/>
    </xf>
    <xf numFmtId="0" fontId="35" fillId="7" borderId="3" xfId="0" applyFont="1" applyFill="1" applyBorder="1" applyAlignment="1">
      <alignment horizontal="centerContinuous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top" wrapText="1"/>
    </xf>
    <xf numFmtId="164" fontId="33" fillId="0" borderId="1" xfId="0" applyNumberFormat="1" applyFont="1" applyFill="1" applyBorder="1" applyAlignment="1">
      <alignment horizontal="left" vertical="top" wrapText="1"/>
    </xf>
    <xf numFmtId="0" fontId="33" fillId="7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33" fillId="0" borderId="1" xfId="6" applyNumberFormat="1" applyFont="1" applyFill="1" applyBorder="1" applyAlignment="1">
      <alignment horizontal="center" vertical="top" wrapText="1"/>
    </xf>
    <xf numFmtId="166" fontId="33" fillId="0" borderId="1" xfId="6" applyNumberFormat="1" applyFont="1" applyFill="1" applyBorder="1" applyAlignment="1">
      <alignment horizontal="center" vertical="top" wrapText="1"/>
    </xf>
    <xf numFmtId="164" fontId="33" fillId="7" borderId="0" xfId="0" applyNumberFormat="1" applyFont="1" applyFill="1" applyAlignment="1">
      <alignment horizontal="center" vertical="top" wrapText="1"/>
    </xf>
    <xf numFmtId="0" fontId="31" fillId="7" borderId="0" xfId="0" applyFont="1" applyFill="1" applyAlignment="1">
      <alignment vertical="top" wrapText="1"/>
    </xf>
    <xf numFmtId="0" fontId="33" fillId="7" borderId="0" xfId="0" applyFont="1" applyFill="1" applyAlignment="1">
      <alignment vertical="top" wrapText="1"/>
    </xf>
    <xf numFmtId="0" fontId="33" fillId="7" borderId="0" xfId="0" applyFont="1" applyFill="1" applyAlignment="1">
      <alignment horizontal="center" vertical="top" wrapText="1"/>
    </xf>
    <xf numFmtId="164" fontId="33" fillId="0" borderId="0" xfId="0" applyNumberFormat="1" applyFont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164" fontId="36" fillId="0" borderId="0" xfId="0" applyNumberFormat="1" applyFont="1" applyAlignment="1">
      <alignment horizontal="left" vertical="top"/>
    </xf>
    <xf numFmtId="0" fontId="35" fillId="7" borderId="0" xfId="0" applyFont="1" applyFill="1" applyAlignment="1">
      <alignment horizontal="centerContinuous" vertical="center" wrapText="1"/>
    </xf>
    <xf numFmtId="164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164" fontId="31" fillId="6" borderId="0" xfId="0" applyNumberFormat="1" applyFont="1" applyFill="1" applyAlignment="1">
      <alignment horizontal="center" vertical="center" wrapText="1"/>
    </xf>
    <xf numFmtId="0" fontId="31" fillId="6" borderId="0" xfId="0" applyFont="1" applyFill="1" applyAlignment="1">
      <alignment vertical="center" wrapText="1"/>
    </xf>
    <xf numFmtId="0" fontId="32" fillId="6" borderId="0" xfId="0" applyFont="1" applyFill="1" applyAlignment="1">
      <alignment horizontal="center" vertical="center" wrapText="1"/>
    </xf>
    <xf numFmtId="164" fontId="33" fillId="0" borderId="1" xfId="0" applyNumberFormat="1" applyFont="1" applyBorder="1" applyAlignment="1">
      <alignment horizontal="left" vertical="top" wrapText="1"/>
    </xf>
    <xf numFmtId="0" fontId="31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0" fontId="33" fillId="0" borderId="1" xfId="0" applyFont="1" applyBorder="1" applyAlignment="1">
      <alignment horizontal="center" vertical="top" wrapText="1"/>
    </xf>
    <xf numFmtId="166" fontId="34" fillId="8" borderId="0" xfId="0" applyNumberFormat="1" applyFont="1" applyFill="1" applyAlignment="1">
      <alignment horizontal="center" wrapText="1"/>
    </xf>
    <xf numFmtId="167" fontId="33" fillId="0" borderId="1" xfId="0" applyNumberFormat="1" applyFont="1" applyBorder="1" applyAlignment="1">
      <alignment horizontal="center" vertical="top" wrapText="1"/>
    </xf>
    <xf numFmtId="0" fontId="33" fillId="9" borderId="1" xfId="0" applyFont="1" applyFill="1" applyBorder="1" applyAlignment="1">
      <alignment vertical="top" wrapText="1"/>
    </xf>
    <xf numFmtId="164" fontId="33" fillId="0" borderId="0" xfId="0" applyNumberFormat="1" applyFont="1" applyAlignment="1">
      <alignment horizontal="left" vertical="top" wrapText="1"/>
    </xf>
    <xf numFmtId="3" fontId="33" fillId="0" borderId="0" xfId="6" applyNumberFormat="1" applyFont="1" applyFill="1" applyBorder="1" applyAlignment="1">
      <alignment horizontal="center" vertical="top" wrapText="1"/>
    </xf>
    <xf numFmtId="14" fontId="33" fillId="0" borderId="1" xfId="0" applyNumberFormat="1" applyFont="1" applyBorder="1" applyAlignment="1">
      <alignment horizontal="left" vertical="top" wrapText="1"/>
    </xf>
  </cellXfs>
  <cellStyles count="33">
    <cellStyle name="ChartingText" xfId="1" xr:uid="{00000000-0005-0000-0000-000000000000}"/>
    <cellStyle name="ChartingText 2" xfId="2" xr:uid="{00000000-0005-0000-0000-000001000000}"/>
    <cellStyle name="CHPTop" xfId="3" xr:uid="{00000000-0005-0000-0000-000002000000}"/>
    <cellStyle name="ColumnHeaderNormal" xfId="4" xr:uid="{00000000-0005-0000-0000-000003000000}"/>
    <cellStyle name="ColumnHeaderNormal 2" xfId="5" xr:uid="{00000000-0005-0000-0000-000004000000}"/>
    <cellStyle name="Comma" xfId="6" builtinId="3"/>
    <cellStyle name="Invisible" xfId="7" xr:uid="{00000000-0005-0000-0000-000006000000}"/>
    <cellStyle name="Invisible 2" xfId="8" xr:uid="{00000000-0005-0000-0000-000007000000}"/>
    <cellStyle name="NewColumnHeaderNormal" xfId="9" xr:uid="{00000000-0005-0000-0000-000008000000}"/>
    <cellStyle name="NewColumnHeaderNormal 2" xfId="10" xr:uid="{00000000-0005-0000-0000-000009000000}"/>
    <cellStyle name="NewSectionHeaderNormal" xfId="11" xr:uid="{00000000-0005-0000-0000-00000A000000}"/>
    <cellStyle name="NewSectionHeaderNormal 2" xfId="12" xr:uid="{00000000-0005-0000-0000-00000B000000}"/>
    <cellStyle name="NewTitleNormal" xfId="13" xr:uid="{00000000-0005-0000-0000-00000C000000}"/>
    <cellStyle name="NewTitleNormal 2" xfId="14" xr:uid="{00000000-0005-0000-0000-00000D000000}"/>
    <cellStyle name="Normal" xfId="0" builtinId="0"/>
    <cellStyle name="Normal 2" xfId="15" xr:uid="{00000000-0005-0000-0000-00000F000000}"/>
    <cellStyle name="Normal 3" xfId="16" xr:uid="{00000000-0005-0000-0000-000010000000}"/>
    <cellStyle name="SectionHeaderNormal" xfId="17" xr:uid="{00000000-0005-0000-0000-000011000000}"/>
    <cellStyle name="SectionHeaderNormal 2" xfId="18" xr:uid="{00000000-0005-0000-0000-000012000000}"/>
    <cellStyle name="SubScript" xfId="19" xr:uid="{00000000-0005-0000-0000-000013000000}"/>
    <cellStyle name="SubScript 2" xfId="20" xr:uid="{00000000-0005-0000-0000-000014000000}"/>
    <cellStyle name="SuperScript" xfId="21" xr:uid="{00000000-0005-0000-0000-000015000000}"/>
    <cellStyle name="SuperScript 2" xfId="22" xr:uid="{00000000-0005-0000-0000-000016000000}"/>
    <cellStyle name="TextBold" xfId="23" xr:uid="{00000000-0005-0000-0000-000017000000}"/>
    <cellStyle name="TextBold 2" xfId="24" xr:uid="{00000000-0005-0000-0000-000018000000}"/>
    <cellStyle name="TextItalic" xfId="25" xr:uid="{00000000-0005-0000-0000-000019000000}"/>
    <cellStyle name="TextItalic 2" xfId="26" xr:uid="{00000000-0005-0000-0000-00001A000000}"/>
    <cellStyle name="TextNormal" xfId="27" xr:uid="{00000000-0005-0000-0000-00001B000000}"/>
    <cellStyle name="TextNormal 2" xfId="28" xr:uid="{00000000-0005-0000-0000-00001C000000}"/>
    <cellStyle name="TitleNormal" xfId="29" xr:uid="{00000000-0005-0000-0000-00001D000000}"/>
    <cellStyle name="TitleNormal 2" xfId="30" xr:uid="{00000000-0005-0000-0000-00001E000000}"/>
    <cellStyle name="Total 2" xfId="31" xr:uid="{00000000-0005-0000-0000-00001F000000}"/>
    <cellStyle name="Total 3" xfId="32" xr:uid="{00000000-0005-0000-0000-000020000000}"/>
  </cellStyles>
  <dxfs count="85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1790700</xdr:colOff>
      <xdr:row>1</xdr:row>
      <xdr:rowOff>209550</xdr:rowOff>
    </xdr:from>
    <xdr:to>
      <xdr:col>7</xdr:col>
      <xdr:colOff>352425</xdr:colOff>
      <xdr:row>1</xdr:row>
      <xdr:rowOff>695325</xdr:rowOff>
    </xdr:to>
    <xdr:pic>
      <xdr:nvPicPr>
        <xdr:cNvPr id="1063" name="Picture 1" descr="I:\Archive\Piper_hori_tag_rev_30pt.pn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36"/>
        <a:stretch>
          <a:fillRect/>
        </a:stretch>
      </xdr:blipFill>
      <xdr:spPr bwMode="auto">
        <a:xfrm>
          <a:off x="9286875" y="228600"/>
          <a:ext cx="1323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688715</xdr:colOff>
      <xdr:row>1</xdr:row>
      <xdr:rowOff>78503</xdr:rowOff>
    </xdr:from>
    <xdr:to>
      <xdr:col>5</xdr:col>
      <xdr:colOff>583</xdr:colOff>
      <xdr:row>1</xdr:row>
      <xdr:rowOff>606972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85005" y="103268"/>
          <a:ext cx="5396445" cy="5188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>
            <a:defRPr/>
          </a:pPr>
          <a:r>
            <a:rPr lang="en-US" sz="900" baseline="0">
              <a:solidFill>
                <a:schemeClr val="bg1"/>
              </a:solidFill>
              <a:latin typeface="ScalaSansLF-Regular" pitchFamily="2" charset="0"/>
            </a:rPr>
            <a:t>1Q 2019 </a:t>
          </a:r>
          <a:r>
            <a:rPr lang="en-US" sz="900">
              <a:solidFill>
                <a:schemeClr val="bg1"/>
              </a:solidFill>
              <a:latin typeface="ScalaSansLF-Regular" pitchFamily="2" charset="0"/>
            </a:rPr>
            <a:t>UPDATE</a:t>
          </a:r>
          <a:endParaRPr lang="en-US" sz="900">
            <a:solidFill>
              <a:srgbClr val="FFFFFF"/>
            </a:solidFill>
            <a:latin typeface="ScalaSansLF-Regular" pitchFamily="2" charset="0"/>
          </a:endParaRPr>
        </a:p>
        <a:p>
          <a:pPr algn="l">
            <a:defRPr/>
          </a:pP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Healthcare Private Equity</a:t>
          </a:r>
          <a:r>
            <a:rPr lang="en-US" sz="2000" baseline="0">
              <a:solidFill>
                <a:srgbClr val="FFFFFF"/>
              </a:solidFill>
              <a:latin typeface="ScalaSansLF-Regular" pitchFamily="2" charset="0"/>
            </a:rPr>
            <a:t> </a:t>
          </a: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M&amp;A Monitor </a:t>
          </a:r>
        </a:p>
      </xdr:txBody>
    </xdr:sp>
    <xdr:clientData/>
  </xdr:twoCellAnchor>
  <xdr:twoCellAnchor editAs="oneCell">
    <xdr:from>
      <xdr:col>1</xdr:col>
      <xdr:colOff>0</xdr:colOff>
      <xdr:row>1</xdr:row>
      <xdr:rowOff>28575</xdr:rowOff>
    </xdr:from>
    <xdr:to>
      <xdr:col>2</xdr:col>
      <xdr:colOff>590550</xdr:colOff>
      <xdr:row>1</xdr:row>
      <xdr:rowOff>704850</xdr:rowOff>
    </xdr:to>
    <xdr:pic>
      <xdr:nvPicPr>
        <xdr:cNvPr id="1065" name="Picture 3" descr="Home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3430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1489</xdr:colOff>
      <xdr:row>1</xdr:row>
      <xdr:rowOff>32084</xdr:rowOff>
    </xdr:from>
    <xdr:to>
      <xdr:col>7</xdr:col>
      <xdr:colOff>742659</xdr:colOff>
      <xdr:row>1</xdr:row>
      <xdr:rowOff>262916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20398" y="48126"/>
          <a:ext cx="1418427" cy="230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/>
          <a:r>
            <a:rPr lang="en-US" sz="900">
              <a:solidFill>
                <a:schemeClr val="bg1"/>
              </a:solidFill>
              <a:latin typeface="ScalaSansLF-Italic" pitchFamily="2" charset="0"/>
            </a:rPr>
            <a:t>in partnership</a:t>
          </a:r>
          <a:r>
            <a:rPr lang="en-US" sz="900" baseline="0">
              <a:solidFill>
                <a:schemeClr val="bg1"/>
              </a:solidFill>
              <a:latin typeface="ScalaSansLF-Italic" pitchFamily="2" charset="0"/>
            </a:rPr>
            <a:t> with</a:t>
          </a:r>
          <a:endParaRPr lang="en-US" sz="900">
            <a:solidFill>
              <a:schemeClr val="bg1"/>
            </a:solidFill>
            <a:latin typeface="ScalaSansLF-Italic" pitchFamily="2" charset="0"/>
          </a:endParaRPr>
        </a:p>
      </xdr:txBody>
    </xdr:sp>
    <xdr:clientData/>
  </xdr:twoCellAnchor>
  <xdr:twoCellAnchor>
    <xdr:from>
      <xdr:col>7</xdr:col>
      <xdr:colOff>1019175</xdr:colOff>
      <xdr:row>1</xdr:row>
      <xdr:rowOff>323850</xdr:rowOff>
    </xdr:from>
    <xdr:to>
      <xdr:col>8</xdr:col>
      <xdr:colOff>590550</xdr:colOff>
      <xdr:row>1</xdr:row>
      <xdr:rowOff>657225</xdr:rowOff>
    </xdr:to>
    <xdr:pic>
      <xdr:nvPicPr>
        <xdr:cNvPr id="1067" name="Picture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000" b="14999"/>
        <a:stretch>
          <a:fillRect/>
        </a:stretch>
      </xdr:blipFill>
      <xdr:spPr bwMode="auto">
        <a:xfrm>
          <a:off x="11277600" y="342900"/>
          <a:ext cx="819150" cy="333375"/>
        </a:xfrm>
        <a:prstGeom prst="rect">
          <a:avLst/>
        </a:prstGeom>
        <a:solidFill>
          <a:srgbClr val="558ED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723900</xdr:colOff>
      <xdr:row>1</xdr:row>
      <xdr:rowOff>285750</xdr:rowOff>
    </xdr:from>
    <xdr:to>
      <xdr:col>7</xdr:col>
      <xdr:colOff>723900</xdr:colOff>
      <xdr:row>1</xdr:row>
      <xdr:rowOff>714375</xdr:rowOff>
    </xdr:to>
    <xdr:cxnSp macro="">
      <xdr:nvCxnSpPr>
        <xdr:cNvPr id="1068" name="Straight Connector 6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CxnSpPr>
          <a:cxnSpLocks noChangeShapeType="1"/>
        </xdr:cNvCxnSpPr>
      </xdr:nvCxnSpPr>
      <xdr:spPr bwMode="auto">
        <a:xfrm rot="5400000">
          <a:off x="10768012" y="519113"/>
          <a:ext cx="428625" cy="0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1790700</xdr:colOff>
      <xdr:row>1</xdr:row>
      <xdr:rowOff>209550</xdr:rowOff>
    </xdr:from>
    <xdr:to>
      <xdr:col>7</xdr:col>
      <xdr:colOff>47625</xdr:colOff>
      <xdr:row>4</xdr:row>
      <xdr:rowOff>73025</xdr:rowOff>
    </xdr:to>
    <xdr:pic>
      <xdr:nvPicPr>
        <xdr:cNvPr id="2" name="Picture 1" descr="I:\Archive\Piper_hori_tag_rev_30pt.png">
          <a:extLst>
            <a:ext uri="{FF2B5EF4-FFF2-40B4-BE49-F238E27FC236}">
              <a16:creationId xmlns:a16="http://schemas.microsoft.com/office/drawing/2014/main" id="{0FA63328-DE98-0C4D-B459-BABB3C61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36"/>
        <a:stretch>
          <a:fillRect/>
        </a:stretch>
      </xdr:blipFill>
      <xdr:spPr bwMode="auto">
        <a:xfrm>
          <a:off x="10731500" y="222250"/>
          <a:ext cx="1711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688715</xdr:colOff>
      <xdr:row>1</xdr:row>
      <xdr:rowOff>78503</xdr:rowOff>
    </xdr:from>
    <xdr:to>
      <xdr:col>5</xdr:col>
      <xdr:colOff>583</xdr:colOff>
      <xdr:row>1</xdr:row>
      <xdr:rowOff>606972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12AFC46-3109-5740-9AE1-CD4573F19690}"/>
            </a:ext>
          </a:extLst>
        </xdr:cNvPr>
        <xdr:cNvSpPr/>
      </xdr:nvSpPr>
      <xdr:spPr>
        <a:xfrm>
          <a:off x="1628515" y="91203"/>
          <a:ext cx="7312868" cy="52846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>
            <a:defRPr/>
          </a:pPr>
          <a:r>
            <a:rPr lang="en-US" sz="900" baseline="0">
              <a:solidFill>
                <a:schemeClr val="bg1"/>
              </a:solidFill>
              <a:latin typeface="ScalaSansLF-Regular" pitchFamily="2" charset="0"/>
            </a:rPr>
            <a:t>2Q 2019 </a:t>
          </a:r>
          <a:r>
            <a:rPr lang="en-US" sz="900">
              <a:solidFill>
                <a:schemeClr val="bg1"/>
              </a:solidFill>
              <a:latin typeface="ScalaSansLF-Regular" pitchFamily="2" charset="0"/>
            </a:rPr>
            <a:t>UPDATE</a:t>
          </a:r>
          <a:endParaRPr lang="en-US" sz="900">
            <a:solidFill>
              <a:srgbClr val="FFFFFF"/>
            </a:solidFill>
            <a:latin typeface="ScalaSansLF-Regular" pitchFamily="2" charset="0"/>
          </a:endParaRPr>
        </a:p>
        <a:p>
          <a:pPr algn="l">
            <a:defRPr/>
          </a:pP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Healthcare Private Equity</a:t>
          </a:r>
          <a:r>
            <a:rPr lang="en-US" sz="2000" baseline="0">
              <a:solidFill>
                <a:srgbClr val="FFFFFF"/>
              </a:solidFill>
              <a:latin typeface="ScalaSansLF-Regular" pitchFamily="2" charset="0"/>
            </a:rPr>
            <a:t> </a:t>
          </a: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M&amp;A Monitor </a:t>
          </a:r>
        </a:p>
      </xdr:txBody>
    </xdr:sp>
    <xdr:clientData/>
  </xdr:twoCellAnchor>
  <xdr:twoCellAnchor editAs="oneCell">
    <xdr:from>
      <xdr:col>1</xdr:col>
      <xdr:colOff>0</xdr:colOff>
      <xdr:row>1</xdr:row>
      <xdr:rowOff>28575</xdr:rowOff>
    </xdr:from>
    <xdr:to>
      <xdr:col>2</xdr:col>
      <xdr:colOff>438150</xdr:colOff>
      <xdr:row>4</xdr:row>
      <xdr:rowOff>69850</xdr:rowOff>
    </xdr:to>
    <xdr:pic>
      <xdr:nvPicPr>
        <xdr:cNvPr id="4" name="Picture 3" descr="Home">
          <a:extLst>
            <a:ext uri="{FF2B5EF4-FFF2-40B4-BE49-F238E27FC236}">
              <a16:creationId xmlns:a16="http://schemas.microsoft.com/office/drawing/2014/main" id="{E7C525E7-CB8C-E848-ADE8-4E9FFC1D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1275"/>
          <a:ext cx="1454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1489</xdr:colOff>
      <xdr:row>1</xdr:row>
      <xdr:rowOff>32084</xdr:rowOff>
    </xdr:from>
    <xdr:to>
      <xdr:col>7</xdr:col>
      <xdr:colOff>742659</xdr:colOff>
      <xdr:row>1</xdr:row>
      <xdr:rowOff>262916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51B080A-5FF7-864F-85F8-2B817F01AE3C}"/>
            </a:ext>
          </a:extLst>
        </xdr:cNvPr>
        <xdr:cNvSpPr txBox="1"/>
      </xdr:nvSpPr>
      <xdr:spPr>
        <a:xfrm>
          <a:off x="11126689" y="44784"/>
          <a:ext cx="1706370" cy="230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/>
          <a:r>
            <a:rPr lang="en-US" sz="900">
              <a:solidFill>
                <a:schemeClr val="bg1"/>
              </a:solidFill>
              <a:latin typeface="ScalaSansLF-Italic" pitchFamily="2" charset="0"/>
            </a:rPr>
            <a:t>in partnership</a:t>
          </a:r>
          <a:r>
            <a:rPr lang="en-US" sz="900" baseline="0">
              <a:solidFill>
                <a:schemeClr val="bg1"/>
              </a:solidFill>
              <a:latin typeface="ScalaSansLF-Italic" pitchFamily="2" charset="0"/>
            </a:rPr>
            <a:t> with</a:t>
          </a:r>
          <a:endParaRPr lang="en-US" sz="900">
            <a:solidFill>
              <a:schemeClr val="bg1"/>
            </a:solidFill>
            <a:latin typeface="ScalaSansLF-Italic" pitchFamily="2" charset="0"/>
          </a:endParaRPr>
        </a:p>
      </xdr:txBody>
    </xdr:sp>
    <xdr:clientData/>
  </xdr:twoCellAnchor>
  <xdr:twoCellAnchor>
    <xdr:from>
      <xdr:col>7</xdr:col>
      <xdr:colOff>1019175</xdr:colOff>
      <xdr:row>1</xdr:row>
      <xdr:rowOff>323850</xdr:rowOff>
    </xdr:from>
    <xdr:to>
      <xdr:col>8</xdr:col>
      <xdr:colOff>590550</xdr:colOff>
      <xdr:row>1</xdr:row>
      <xdr:rowOff>657225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E6A79298-782F-3F4B-A7D9-4A2949F5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000" b="14999"/>
        <a:stretch>
          <a:fillRect/>
        </a:stretch>
      </xdr:blipFill>
      <xdr:spPr bwMode="auto">
        <a:xfrm>
          <a:off x="13109575" y="336550"/>
          <a:ext cx="993775" cy="333375"/>
        </a:xfrm>
        <a:prstGeom prst="rect">
          <a:avLst/>
        </a:prstGeom>
        <a:solidFill>
          <a:srgbClr val="558ED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723900</xdr:colOff>
      <xdr:row>1</xdr:row>
      <xdr:rowOff>285750</xdr:rowOff>
    </xdr:from>
    <xdr:to>
      <xdr:col>7</xdr:col>
      <xdr:colOff>723900</xdr:colOff>
      <xdr:row>1</xdr:row>
      <xdr:rowOff>714375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2B53C908-EA28-2042-AE23-2A357F98EFC4}"/>
            </a:ext>
          </a:extLst>
        </xdr:cNvPr>
        <xdr:cNvCxnSpPr>
          <a:cxnSpLocks noChangeShapeType="1"/>
        </xdr:cNvCxnSpPr>
      </xdr:nvCxnSpPr>
      <xdr:spPr bwMode="auto">
        <a:xfrm rot="5400000">
          <a:off x="12599987" y="512763"/>
          <a:ext cx="428625" cy="0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1790700</xdr:colOff>
      <xdr:row>1</xdr:row>
      <xdr:rowOff>209550</xdr:rowOff>
    </xdr:from>
    <xdr:to>
      <xdr:col>7</xdr:col>
      <xdr:colOff>47625</xdr:colOff>
      <xdr:row>4</xdr:row>
      <xdr:rowOff>73025</xdr:rowOff>
    </xdr:to>
    <xdr:pic>
      <xdr:nvPicPr>
        <xdr:cNvPr id="2" name="Picture 1" descr="I:\Archive\Piper_hori_tag_rev_30pt.png">
          <a:extLst>
            <a:ext uri="{FF2B5EF4-FFF2-40B4-BE49-F238E27FC236}">
              <a16:creationId xmlns:a16="http://schemas.microsoft.com/office/drawing/2014/main" id="{285D811A-203D-4840-89C9-A2625693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36"/>
        <a:stretch>
          <a:fillRect/>
        </a:stretch>
      </xdr:blipFill>
      <xdr:spPr bwMode="auto">
        <a:xfrm>
          <a:off x="10731500" y="222250"/>
          <a:ext cx="1711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688715</xdr:colOff>
      <xdr:row>1</xdr:row>
      <xdr:rowOff>78503</xdr:rowOff>
    </xdr:from>
    <xdr:to>
      <xdr:col>5</xdr:col>
      <xdr:colOff>583</xdr:colOff>
      <xdr:row>1</xdr:row>
      <xdr:rowOff>606972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A6EFD3B-7818-CB42-A566-27C2F26A01C5}"/>
            </a:ext>
          </a:extLst>
        </xdr:cNvPr>
        <xdr:cNvSpPr/>
      </xdr:nvSpPr>
      <xdr:spPr>
        <a:xfrm>
          <a:off x="1628515" y="91203"/>
          <a:ext cx="7312868" cy="52846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>
            <a:defRPr/>
          </a:pPr>
          <a:r>
            <a:rPr lang="en-US" sz="900" baseline="0">
              <a:solidFill>
                <a:schemeClr val="bg1"/>
              </a:solidFill>
              <a:latin typeface="ScalaSansLF-Regular" pitchFamily="2" charset="0"/>
            </a:rPr>
            <a:t>3Q 2019 </a:t>
          </a:r>
          <a:r>
            <a:rPr lang="en-US" sz="900">
              <a:solidFill>
                <a:schemeClr val="bg1"/>
              </a:solidFill>
              <a:latin typeface="ScalaSansLF-Regular" pitchFamily="2" charset="0"/>
            </a:rPr>
            <a:t>UPDATE</a:t>
          </a:r>
          <a:endParaRPr lang="en-US" sz="900">
            <a:solidFill>
              <a:srgbClr val="FFFFFF"/>
            </a:solidFill>
            <a:latin typeface="ScalaSansLF-Regular" pitchFamily="2" charset="0"/>
          </a:endParaRPr>
        </a:p>
        <a:p>
          <a:pPr algn="l">
            <a:defRPr/>
          </a:pP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Healthcare Private Equity</a:t>
          </a:r>
          <a:r>
            <a:rPr lang="en-US" sz="2000" baseline="0">
              <a:solidFill>
                <a:srgbClr val="FFFFFF"/>
              </a:solidFill>
              <a:latin typeface="ScalaSansLF-Regular" pitchFamily="2" charset="0"/>
            </a:rPr>
            <a:t> </a:t>
          </a: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M&amp;A Monitor </a:t>
          </a:r>
        </a:p>
      </xdr:txBody>
    </xdr:sp>
    <xdr:clientData/>
  </xdr:twoCellAnchor>
  <xdr:twoCellAnchor editAs="oneCell">
    <xdr:from>
      <xdr:col>1</xdr:col>
      <xdr:colOff>0</xdr:colOff>
      <xdr:row>1</xdr:row>
      <xdr:rowOff>28575</xdr:rowOff>
    </xdr:from>
    <xdr:to>
      <xdr:col>2</xdr:col>
      <xdr:colOff>438150</xdr:colOff>
      <xdr:row>4</xdr:row>
      <xdr:rowOff>69850</xdr:rowOff>
    </xdr:to>
    <xdr:pic>
      <xdr:nvPicPr>
        <xdr:cNvPr id="4" name="Picture 3" descr="Home">
          <a:extLst>
            <a:ext uri="{FF2B5EF4-FFF2-40B4-BE49-F238E27FC236}">
              <a16:creationId xmlns:a16="http://schemas.microsoft.com/office/drawing/2014/main" id="{57E9F643-E4A5-4049-9E2B-6884FC94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1275"/>
          <a:ext cx="1454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1489</xdr:colOff>
      <xdr:row>1</xdr:row>
      <xdr:rowOff>32084</xdr:rowOff>
    </xdr:from>
    <xdr:to>
      <xdr:col>7</xdr:col>
      <xdr:colOff>742659</xdr:colOff>
      <xdr:row>1</xdr:row>
      <xdr:rowOff>262916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0FDB7AD-D903-5347-8B5C-3792F482CF70}"/>
            </a:ext>
          </a:extLst>
        </xdr:cNvPr>
        <xdr:cNvSpPr txBox="1"/>
      </xdr:nvSpPr>
      <xdr:spPr>
        <a:xfrm>
          <a:off x="11126689" y="44784"/>
          <a:ext cx="1706370" cy="230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/>
          <a:r>
            <a:rPr lang="en-US" sz="900">
              <a:solidFill>
                <a:schemeClr val="bg1"/>
              </a:solidFill>
              <a:latin typeface="ScalaSansLF-Italic" pitchFamily="2" charset="0"/>
            </a:rPr>
            <a:t>in partnership</a:t>
          </a:r>
          <a:r>
            <a:rPr lang="en-US" sz="900" baseline="0">
              <a:solidFill>
                <a:schemeClr val="bg1"/>
              </a:solidFill>
              <a:latin typeface="ScalaSansLF-Italic" pitchFamily="2" charset="0"/>
            </a:rPr>
            <a:t> with</a:t>
          </a:r>
          <a:endParaRPr lang="en-US" sz="900">
            <a:solidFill>
              <a:schemeClr val="bg1"/>
            </a:solidFill>
            <a:latin typeface="ScalaSansLF-Italic" pitchFamily="2" charset="0"/>
          </a:endParaRPr>
        </a:p>
      </xdr:txBody>
    </xdr:sp>
    <xdr:clientData/>
  </xdr:twoCellAnchor>
  <xdr:twoCellAnchor>
    <xdr:from>
      <xdr:col>7</xdr:col>
      <xdr:colOff>1019175</xdr:colOff>
      <xdr:row>1</xdr:row>
      <xdr:rowOff>323850</xdr:rowOff>
    </xdr:from>
    <xdr:to>
      <xdr:col>8</xdr:col>
      <xdr:colOff>590550</xdr:colOff>
      <xdr:row>1</xdr:row>
      <xdr:rowOff>657225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5DE7CDB2-0AB5-BF4B-8C4B-FBC29335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000" b="14999"/>
        <a:stretch>
          <a:fillRect/>
        </a:stretch>
      </xdr:blipFill>
      <xdr:spPr bwMode="auto">
        <a:xfrm>
          <a:off x="13109575" y="336550"/>
          <a:ext cx="993775" cy="333375"/>
        </a:xfrm>
        <a:prstGeom prst="rect">
          <a:avLst/>
        </a:prstGeom>
        <a:solidFill>
          <a:srgbClr val="558ED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723900</xdr:colOff>
      <xdr:row>1</xdr:row>
      <xdr:rowOff>285750</xdr:rowOff>
    </xdr:from>
    <xdr:to>
      <xdr:col>7</xdr:col>
      <xdr:colOff>723900</xdr:colOff>
      <xdr:row>1</xdr:row>
      <xdr:rowOff>714375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83946147-D252-4041-9998-8A1CF60DC5BF}"/>
            </a:ext>
          </a:extLst>
        </xdr:cNvPr>
        <xdr:cNvCxnSpPr>
          <a:cxnSpLocks noChangeShapeType="1"/>
        </xdr:cNvCxnSpPr>
      </xdr:nvCxnSpPr>
      <xdr:spPr bwMode="auto">
        <a:xfrm rot="5400000">
          <a:off x="12599987" y="512763"/>
          <a:ext cx="428625" cy="0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688715</xdr:colOff>
      <xdr:row>1</xdr:row>
      <xdr:rowOff>78503</xdr:rowOff>
    </xdr:from>
    <xdr:to>
      <xdr:col>5</xdr:col>
      <xdr:colOff>583</xdr:colOff>
      <xdr:row>1</xdr:row>
      <xdr:rowOff>606972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F39EEA6-1160-9F40-81FE-569E572ABD27}"/>
            </a:ext>
          </a:extLst>
        </xdr:cNvPr>
        <xdr:cNvSpPr/>
      </xdr:nvSpPr>
      <xdr:spPr>
        <a:xfrm>
          <a:off x="1628515" y="91203"/>
          <a:ext cx="7312868" cy="52846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>
            <a:defRPr/>
          </a:pPr>
          <a:r>
            <a:rPr lang="en-US" sz="900" baseline="0">
              <a:solidFill>
                <a:schemeClr val="bg1"/>
              </a:solidFill>
              <a:latin typeface="ScalaSansLF-Regular" pitchFamily="2" charset="0"/>
            </a:rPr>
            <a:t>4Q 2019 </a:t>
          </a:r>
          <a:r>
            <a:rPr lang="en-US" sz="900">
              <a:solidFill>
                <a:schemeClr val="bg1"/>
              </a:solidFill>
              <a:latin typeface="ScalaSansLF-Regular" pitchFamily="2" charset="0"/>
            </a:rPr>
            <a:t>UPDATE</a:t>
          </a:r>
          <a:endParaRPr lang="en-US" sz="900">
            <a:solidFill>
              <a:srgbClr val="FFFFFF"/>
            </a:solidFill>
            <a:latin typeface="ScalaSansLF-Regular" pitchFamily="2" charset="0"/>
          </a:endParaRPr>
        </a:p>
        <a:p>
          <a:pPr algn="l">
            <a:defRPr/>
          </a:pP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Healthcare Private Equity</a:t>
          </a:r>
          <a:r>
            <a:rPr lang="en-US" sz="2000" baseline="0">
              <a:solidFill>
                <a:srgbClr val="FFFFFF"/>
              </a:solidFill>
              <a:latin typeface="ScalaSansLF-Regular" pitchFamily="2" charset="0"/>
            </a:rPr>
            <a:t> </a:t>
          </a: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M&amp;A Monitor </a:t>
          </a:r>
        </a:p>
      </xdr:txBody>
    </xdr:sp>
    <xdr:clientData/>
  </xdr:twoCellAnchor>
  <xdr:twoCellAnchor editAs="oneCell">
    <xdr:from>
      <xdr:col>1</xdr:col>
      <xdr:colOff>0</xdr:colOff>
      <xdr:row>1</xdr:row>
      <xdr:rowOff>28575</xdr:rowOff>
    </xdr:from>
    <xdr:to>
      <xdr:col>2</xdr:col>
      <xdr:colOff>438150</xdr:colOff>
      <xdr:row>4</xdr:row>
      <xdr:rowOff>69850</xdr:rowOff>
    </xdr:to>
    <xdr:pic>
      <xdr:nvPicPr>
        <xdr:cNvPr id="3" name="Picture 3" descr="Home">
          <a:extLst>
            <a:ext uri="{FF2B5EF4-FFF2-40B4-BE49-F238E27FC236}">
              <a16:creationId xmlns:a16="http://schemas.microsoft.com/office/drawing/2014/main" id="{1E16A97D-3413-7747-B512-CA9393BD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1275"/>
          <a:ext cx="1454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1489</xdr:colOff>
      <xdr:row>1</xdr:row>
      <xdr:rowOff>32084</xdr:rowOff>
    </xdr:from>
    <xdr:to>
      <xdr:col>7</xdr:col>
      <xdr:colOff>742659</xdr:colOff>
      <xdr:row>1</xdr:row>
      <xdr:rowOff>262916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94AFC78-D15B-8C41-B105-04664BC13853}"/>
            </a:ext>
          </a:extLst>
        </xdr:cNvPr>
        <xdr:cNvSpPr txBox="1"/>
      </xdr:nvSpPr>
      <xdr:spPr>
        <a:xfrm>
          <a:off x="11126689" y="44784"/>
          <a:ext cx="1706370" cy="230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/>
          <a:r>
            <a:rPr lang="en-US" sz="900">
              <a:solidFill>
                <a:schemeClr val="bg1"/>
              </a:solidFill>
              <a:latin typeface="ScalaSansLF-Italic" pitchFamily="2" charset="0"/>
            </a:rPr>
            <a:t>in partnership</a:t>
          </a:r>
          <a:r>
            <a:rPr lang="en-US" sz="900" baseline="0">
              <a:solidFill>
                <a:schemeClr val="bg1"/>
              </a:solidFill>
              <a:latin typeface="ScalaSansLF-Italic" pitchFamily="2" charset="0"/>
            </a:rPr>
            <a:t> with</a:t>
          </a:r>
          <a:endParaRPr lang="en-US" sz="900">
            <a:solidFill>
              <a:schemeClr val="bg1"/>
            </a:solidFill>
            <a:latin typeface="ScalaSansLF-Italic" pitchFamily="2" charset="0"/>
          </a:endParaRPr>
        </a:p>
      </xdr:txBody>
    </xdr:sp>
    <xdr:clientData/>
  </xdr:twoCellAnchor>
  <xdr:twoCellAnchor>
    <xdr:from>
      <xdr:col>7</xdr:col>
      <xdr:colOff>1019175</xdr:colOff>
      <xdr:row>1</xdr:row>
      <xdr:rowOff>323850</xdr:rowOff>
    </xdr:from>
    <xdr:to>
      <xdr:col>8</xdr:col>
      <xdr:colOff>590550</xdr:colOff>
      <xdr:row>1</xdr:row>
      <xdr:rowOff>657225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4DF3E9D8-5ACB-9D4F-AC23-6E70BF3F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000" b="14999"/>
        <a:stretch>
          <a:fillRect/>
        </a:stretch>
      </xdr:blipFill>
      <xdr:spPr bwMode="auto">
        <a:xfrm>
          <a:off x="13109575" y="336550"/>
          <a:ext cx="993775" cy="333375"/>
        </a:xfrm>
        <a:prstGeom prst="rect">
          <a:avLst/>
        </a:prstGeom>
        <a:solidFill>
          <a:srgbClr val="558ED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723900</xdr:colOff>
      <xdr:row>1</xdr:row>
      <xdr:rowOff>285750</xdr:rowOff>
    </xdr:from>
    <xdr:to>
      <xdr:col>7</xdr:col>
      <xdr:colOff>723900</xdr:colOff>
      <xdr:row>1</xdr:row>
      <xdr:rowOff>714375</xdr:rowOff>
    </xdr:to>
    <xdr:cxnSp macro="">
      <xdr:nvCxnSpPr>
        <xdr:cNvPr id="6" name="Straight Connector 6">
          <a:extLst>
            <a:ext uri="{FF2B5EF4-FFF2-40B4-BE49-F238E27FC236}">
              <a16:creationId xmlns:a16="http://schemas.microsoft.com/office/drawing/2014/main" id="{7EAC7FD3-E7D4-D941-BBFD-9E2E1D92FA27}"/>
            </a:ext>
          </a:extLst>
        </xdr:cNvPr>
        <xdr:cNvCxnSpPr>
          <a:cxnSpLocks noChangeShapeType="1"/>
        </xdr:cNvCxnSpPr>
      </xdr:nvCxnSpPr>
      <xdr:spPr bwMode="auto">
        <a:xfrm rot="5400000">
          <a:off x="12599987" y="512763"/>
          <a:ext cx="428625" cy="0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</xdr:col>
      <xdr:colOff>1911350</xdr:colOff>
      <xdr:row>1</xdr:row>
      <xdr:rowOff>387351</xdr:rowOff>
    </xdr:from>
    <xdr:to>
      <xdr:col>7</xdr:col>
      <xdr:colOff>186585</xdr:colOff>
      <xdr:row>3</xdr:row>
      <xdr:rowOff>24989</xdr:rowOff>
    </xdr:to>
    <xdr:pic>
      <xdr:nvPicPr>
        <xdr:cNvPr id="7" name="Piper Sandler Logo Reversed - White">
          <a:extLst>
            <a:ext uri="{FF2B5EF4-FFF2-40B4-BE49-F238E27FC236}">
              <a16:creationId xmlns:a16="http://schemas.microsoft.com/office/drawing/2014/main" id="{B4EB38C0-5783-A74C-A226-E5056667F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2150" y="400051"/>
          <a:ext cx="1729635" cy="221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@Admin/Precedent%20Transactions/Precedent%20Transactions_4.30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Sheet1"/>
      <sheetName val="M&amp;A-Log"/>
      <sheetName val="League"/>
      <sheetName val="HC Mix"/>
    </sheetNames>
    <sheetDataSet>
      <sheetData sheetId="0"/>
      <sheetData sheetId="1">
        <row r="450">
          <cell r="D450" t="str">
            <v>HealthInsight, Inc.</v>
          </cell>
        </row>
        <row r="456">
          <cell r="D456" t="str">
            <v>Traditions Health Care Holding Company, LLC</v>
          </cell>
          <cell r="G456" t="str">
            <v>Dorilton Capital Advisors LLC</v>
          </cell>
        </row>
        <row r="468">
          <cell r="D468" t="str">
            <v>Jefferson Dental Clinics P.C.</v>
          </cell>
          <cell r="G468" t="str">
            <v>Ares Capital Management LLC</v>
          </cell>
        </row>
        <row r="469">
          <cell r="G469" t="str">
            <v>Brentwood Associates, Inc.</v>
          </cell>
        </row>
        <row r="470">
          <cell r="G470" t="str">
            <v>Canyon Capital Advisors, LLC</v>
          </cell>
        </row>
        <row r="471">
          <cell r="G471" t="str">
            <v>THL Credit, Inc.</v>
          </cell>
        </row>
        <row r="472">
          <cell r="G472" t="str">
            <v>Westhook Capital, LLC</v>
          </cell>
        </row>
        <row r="474">
          <cell r="D474" t="str">
            <v>Physical Rehabilitation Network, LLC</v>
          </cell>
          <cell r="G474" t="str">
            <v>Braddock Ltd.</v>
          </cell>
        </row>
        <row r="475">
          <cell r="G475" t="str">
            <v>Silver Oak Services Partners, LLC</v>
          </cell>
        </row>
        <row r="480">
          <cell r="D480" t="str">
            <v>DCC Health &amp; Beauty Solutions Limited</v>
          </cell>
          <cell r="G480" t="str">
            <v>DCC plc</v>
          </cell>
        </row>
        <row r="486">
          <cell r="D486" t="str">
            <v>Amorepacific Ventures</v>
          </cell>
          <cell r="G486" t="str">
            <v>BlackRock, Inc.</v>
          </cell>
        </row>
        <row r="487">
          <cell r="D487" t="str">
            <v>Brandon Capital Partners</v>
          </cell>
          <cell r="G487" t="str">
            <v>Fidelity Management &amp; Research Company</v>
          </cell>
        </row>
        <row r="488">
          <cell r="D488" t="str">
            <v>Cicada Innovations Pty Ltd</v>
          </cell>
          <cell r="G488" t="str">
            <v>GIC Pte. Ltd.</v>
          </cell>
        </row>
        <row r="489">
          <cell r="D489" t="str">
            <v>GBS Venture Partners Limited</v>
          </cell>
          <cell r="G489" t="str">
            <v>HBM Partners Ltd.</v>
          </cell>
        </row>
        <row r="490">
          <cell r="D490" t="str">
            <v>Korea Investment Partners Co. Ltd.</v>
          </cell>
          <cell r="G490" t="str">
            <v>NovaQuest Capital Management, L.L.C.</v>
          </cell>
        </row>
        <row r="492">
          <cell r="D492" t="str">
            <v>ComForCare Health Care Holdings LLC</v>
          </cell>
          <cell r="G492" t="str">
            <v>Cybeck Capital Partners LLC</v>
          </cell>
        </row>
        <row r="493">
          <cell r="G493" t="str">
            <v>The Riverside Company</v>
          </cell>
        </row>
        <row r="504">
          <cell r="D504" t="str">
            <v>Verscend Technologies, Inc.</v>
          </cell>
          <cell r="G504" t="str">
            <v>Veritas Capital Fund Management, LLC</v>
          </cell>
          <cell r="J504" t="str">
            <v>General Dynamics Corporation</v>
          </cell>
        </row>
        <row r="510">
          <cell r="D510" t="str">
            <v>Blue Ox Healthcare Partners, LLC</v>
          </cell>
        </row>
        <row r="516">
          <cell r="D516" t="str">
            <v>ComForCare Health Care Holdings LLC</v>
          </cell>
          <cell r="G516" t="str">
            <v>Cybeck Capital Partners LLC</v>
          </cell>
        </row>
        <row r="517">
          <cell r="G517" t="str">
            <v>The Riverside Company</v>
          </cell>
        </row>
        <row r="522">
          <cell r="D522" t="str">
            <v>Verscend Technologies, Inc.</v>
          </cell>
          <cell r="G522" t="str">
            <v>Veritas Capital Fund Management, LLC</v>
          </cell>
          <cell r="J522" t="str">
            <v>General Dynamics Corporation</v>
          </cell>
        </row>
        <row r="528">
          <cell r="D528" t="str">
            <v>North Clark Medical Group</v>
          </cell>
          <cell r="G528" t="str">
            <v>Dhvaj, Inc.</v>
          </cell>
        </row>
        <row r="534">
          <cell r="D534" t="str">
            <v>Tift Regional Medical Center, Inc.</v>
          </cell>
        </row>
        <row r="540">
          <cell r="D540" t="str">
            <v>BDO USA, LLP</v>
          </cell>
          <cell r="G540" t="str">
            <v>BDO International Limited</v>
          </cell>
        </row>
        <row r="546">
          <cell r="D546" t="str">
            <v>National Health Industries, Inc.</v>
          </cell>
        </row>
        <row r="552">
          <cell r="D552" t="str">
            <v>Varian Medical Systems, Inc.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74"/>
  <sheetViews>
    <sheetView showGridLines="0" view="pageBreakPreview" topLeftCell="A49" zoomScaleNormal="100" zoomScaleSheetLayoutView="100" workbookViewId="0">
      <selection activeCell="C77" sqref="C77"/>
    </sheetView>
  </sheetViews>
  <sheetFormatPr baseColWidth="10" defaultColWidth="8.83203125" defaultRowHeight="15" x14ac:dyDescent="0.2"/>
  <cols>
    <col min="1" max="1" width="1" customWidth="1"/>
    <col min="2" max="2" width="11.33203125" customWidth="1"/>
    <col min="3" max="3" width="40.6640625" customWidth="1"/>
    <col min="4" max="5" width="29.6640625" customWidth="1"/>
    <col min="6" max="6" width="28.6640625" customWidth="1"/>
    <col min="7" max="7" width="12.6640625" style="24" customWidth="1"/>
    <col min="8" max="8" width="18.6640625" customWidth="1"/>
    <col min="9" max="9" width="20.6640625" customWidth="1"/>
  </cols>
  <sheetData>
    <row r="1" spans="2:9" ht="1.5" customHeight="1" x14ac:dyDescent="0.2">
      <c r="B1" s="5"/>
      <c r="C1" s="3"/>
      <c r="D1" s="4"/>
      <c r="E1" s="4"/>
      <c r="F1" s="4"/>
      <c r="G1" s="22"/>
      <c r="H1" s="4"/>
      <c r="I1" s="4"/>
    </row>
    <row r="2" spans="2:9" ht="69.5" customHeight="1" thickBot="1" x14ac:dyDescent="0.25">
      <c r="B2" s="13"/>
      <c r="C2" s="13"/>
      <c r="D2" s="13"/>
      <c r="E2" s="13"/>
      <c r="F2" s="13"/>
      <c r="G2" s="13"/>
      <c r="H2" s="13"/>
      <c r="I2" s="13"/>
    </row>
    <row r="3" spans="2:9" ht="6" customHeight="1" x14ac:dyDescent="0.2">
      <c r="B3" s="8"/>
      <c r="C3" s="9"/>
      <c r="D3" s="10"/>
      <c r="E3" s="10"/>
      <c r="F3" s="10"/>
      <c r="G3" s="23"/>
      <c r="H3" s="10"/>
      <c r="I3" s="10"/>
    </row>
    <row r="4" spans="2:9" ht="15" customHeight="1" x14ac:dyDescent="0.2">
      <c r="B4" s="8"/>
      <c r="C4" s="9"/>
      <c r="D4" s="17" t="s">
        <v>3</v>
      </c>
      <c r="E4" s="18"/>
      <c r="F4" s="19" t="s">
        <v>4</v>
      </c>
      <c r="G4" s="23"/>
      <c r="H4" s="10"/>
      <c r="I4" s="10"/>
    </row>
    <row r="5" spans="2:9" ht="6" customHeight="1" x14ac:dyDescent="0.2">
      <c r="B5" s="11"/>
      <c r="C5" s="12"/>
      <c r="H5" s="12"/>
      <c r="I5" s="12"/>
    </row>
    <row r="6" spans="2:9" ht="3" hidden="1" customHeight="1" x14ac:dyDescent="0.2">
      <c r="B6" s="6"/>
      <c r="C6" s="1"/>
      <c r="D6" s="2"/>
      <c r="E6" s="2"/>
      <c r="F6" s="2"/>
      <c r="G6" s="2"/>
      <c r="H6" s="1"/>
      <c r="I6" s="1"/>
    </row>
    <row r="7" spans="2:9" ht="31.25" customHeight="1" thickBot="1" x14ac:dyDescent="0.25">
      <c r="B7" s="13" t="s">
        <v>2</v>
      </c>
      <c r="C7" s="14" t="s">
        <v>0</v>
      </c>
      <c r="D7" s="14" t="s">
        <v>5</v>
      </c>
      <c r="E7" s="14" t="s">
        <v>6</v>
      </c>
      <c r="F7" s="14" t="s">
        <v>8</v>
      </c>
      <c r="G7" s="15" t="s">
        <v>9</v>
      </c>
      <c r="H7" s="14" t="s">
        <v>1</v>
      </c>
      <c r="I7" s="16" t="s">
        <v>7</v>
      </c>
    </row>
    <row r="8" spans="2:9" x14ac:dyDescent="0.2">
      <c r="B8" s="21">
        <v>43553</v>
      </c>
      <c r="C8" s="20" t="s">
        <v>34</v>
      </c>
      <c r="D8" s="7" t="s">
        <v>33</v>
      </c>
      <c r="E8" s="7" t="s">
        <v>13</v>
      </c>
      <c r="F8" s="7" t="s">
        <v>10</v>
      </c>
      <c r="G8" s="25" t="s">
        <v>10</v>
      </c>
      <c r="H8" s="7" t="s">
        <v>14</v>
      </c>
      <c r="I8" s="7" t="str">
        <f>IF(OR(D8="-",E8="-"),"Merger / Acquisition","Add-on")</f>
        <v>Add-on</v>
      </c>
    </row>
    <row r="9" spans="2:9" x14ac:dyDescent="0.2">
      <c r="B9" s="21">
        <v>43549</v>
      </c>
      <c r="C9" s="20" t="s">
        <v>36</v>
      </c>
      <c r="D9" s="7" t="s">
        <v>35</v>
      </c>
      <c r="E9" s="7" t="s">
        <v>37</v>
      </c>
      <c r="F9" s="7" t="s">
        <v>10</v>
      </c>
      <c r="G9" s="25" t="s">
        <v>10</v>
      </c>
      <c r="H9" s="7" t="s">
        <v>14</v>
      </c>
      <c r="I9" s="7" t="str">
        <f t="shared" ref="I9:I68" si="0">IF(OR(D9="-",E9="-"),"Merger / Acquisition","Add-on")</f>
        <v>Add-on</v>
      </c>
    </row>
    <row r="10" spans="2:9" x14ac:dyDescent="0.2">
      <c r="B10" s="21">
        <v>43548</v>
      </c>
      <c r="C10" s="20" t="s">
        <v>38</v>
      </c>
      <c r="D10" s="7" t="s">
        <v>39</v>
      </c>
      <c r="E10" s="7" t="s">
        <v>10</v>
      </c>
      <c r="F10" s="7" t="s">
        <v>26</v>
      </c>
      <c r="G10" s="26">
        <v>1700</v>
      </c>
      <c r="H10" s="7" t="s">
        <v>16</v>
      </c>
      <c r="I10" s="7" t="str">
        <f t="shared" ref="I10:I12" si="1">IF(OR(D10="-",E10="-"),"Merger / Acquisition","Add-on")</f>
        <v>Merger / Acquisition</v>
      </c>
    </row>
    <row r="11" spans="2:9" x14ac:dyDescent="0.2">
      <c r="B11" s="21">
        <v>43550</v>
      </c>
      <c r="C11" s="20" t="s">
        <v>40</v>
      </c>
      <c r="D11" s="7" t="s">
        <v>41</v>
      </c>
      <c r="E11" s="7" t="s">
        <v>42</v>
      </c>
      <c r="F11" s="7" t="s">
        <v>10</v>
      </c>
      <c r="G11" s="25" t="s">
        <v>10</v>
      </c>
      <c r="H11" s="7" t="s">
        <v>14</v>
      </c>
      <c r="I11" s="7" t="str">
        <f t="shared" si="1"/>
        <v>Add-on</v>
      </c>
    </row>
    <row r="12" spans="2:9" x14ac:dyDescent="0.2">
      <c r="B12" s="21">
        <v>43543</v>
      </c>
      <c r="C12" s="20" t="s">
        <v>29</v>
      </c>
      <c r="D12" s="7" t="s">
        <v>10</v>
      </c>
      <c r="E12" s="7" t="s">
        <v>32</v>
      </c>
      <c r="F12" s="7" t="s">
        <v>27</v>
      </c>
      <c r="G12" s="25" t="s">
        <v>10</v>
      </c>
      <c r="H12" s="7" t="s">
        <v>14</v>
      </c>
      <c r="I12" s="7" t="str">
        <f t="shared" si="1"/>
        <v>Merger / Acquisition</v>
      </c>
    </row>
    <row r="13" spans="2:9" x14ac:dyDescent="0.2">
      <c r="B13" s="21">
        <v>43543</v>
      </c>
      <c r="C13" s="20" t="s">
        <v>43</v>
      </c>
      <c r="D13" s="7" t="s">
        <v>10</v>
      </c>
      <c r="E13" s="7" t="s">
        <v>27</v>
      </c>
      <c r="F13" s="7" t="s">
        <v>10</v>
      </c>
      <c r="G13" s="25" t="s">
        <v>10</v>
      </c>
      <c r="H13" s="7" t="s">
        <v>14</v>
      </c>
      <c r="I13" s="7" t="str">
        <f t="shared" si="0"/>
        <v>Merger / Acquisition</v>
      </c>
    </row>
    <row r="14" spans="2:9" x14ac:dyDescent="0.2">
      <c r="B14" s="21">
        <v>43542</v>
      </c>
      <c r="C14" s="20" t="s">
        <v>44</v>
      </c>
      <c r="D14" s="7" t="s">
        <v>10</v>
      </c>
      <c r="E14" s="7" t="s">
        <v>45</v>
      </c>
      <c r="F14" s="7" t="s">
        <v>10</v>
      </c>
      <c r="G14" s="25" t="s">
        <v>10</v>
      </c>
      <c r="H14" s="7" t="s">
        <v>14</v>
      </c>
      <c r="I14" s="7" t="str">
        <f t="shared" si="0"/>
        <v>Merger / Acquisition</v>
      </c>
    </row>
    <row r="15" spans="2:9" x14ac:dyDescent="0.2">
      <c r="B15" s="21">
        <v>43542</v>
      </c>
      <c r="C15" s="20" t="s">
        <v>47</v>
      </c>
      <c r="D15" s="7" t="s">
        <v>46</v>
      </c>
      <c r="E15" s="7" t="s">
        <v>32</v>
      </c>
      <c r="F15" s="7" t="s">
        <v>10</v>
      </c>
      <c r="G15" s="25" t="s">
        <v>10</v>
      </c>
      <c r="H15" s="7" t="s">
        <v>14</v>
      </c>
      <c r="I15" s="7" t="str">
        <f t="shared" si="0"/>
        <v>Add-on</v>
      </c>
    </row>
    <row r="16" spans="2:9" x14ac:dyDescent="0.2">
      <c r="B16" s="21">
        <v>43539</v>
      </c>
      <c r="C16" s="20" t="s">
        <v>48</v>
      </c>
      <c r="D16" s="7" t="s">
        <v>49</v>
      </c>
      <c r="E16" s="7" t="s">
        <v>12</v>
      </c>
      <c r="F16" s="7" t="s">
        <v>10</v>
      </c>
      <c r="G16" s="25" t="s">
        <v>10</v>
      </c>
      <c r="H16" s="7" t="s">
        <v>14</v>
      </c>
      <c r="I16" s="7" t="str">
        <f t="shared" ref="I16" si="2">IF(OR(D16="-",E16="-"),"Merger / Acquisition","Add-on")</f>
        <v>Add-on</v>
      </c>
    </row>
    <row r="17" spans="2:9" x14ac:dyDescent="0.2">
      <c r="B17" s="21">
        <v>43539</v>
      </c>
      <c r="C17" s="20" t="s">
        <v>51</v>
      </c>
      <c r="D17" s="7" t="s">
        <v>50</v>
      </c>
      <c r="E17" s="7" t="s">
        <v>52</v>
      </c>
      <c r="F17" s="7" t="s">
        <v>10</v>
      </c>
      <c r="G17" s="25" t="s">
        <v>10</v>
      </c>
      <c r="H17" s="7" t="s">
        <v>14</v>
      </c>
      <c r="I17" s="7" t="str">
        <f t="shared" si="0"/>
        <v>Add-on</v>
      </c>
    </row>
    <row r="18" spans="2:9" x14ac:dyDescent="0.2">
      <c r="B18" s="21">
        <v>43536</v>
      </c>
      <c r="C18" s="20" t="s">
        <v>53</v>
      </c>
      <c r="D18" s="7" t="s">
        <v>10</v>
      </c>
      <c r="E18" s="7" t="s">
        <v>78</v>
      </c>
      <c r="F18" s="7" t="s">
        <v>10</v>
      </c>
      <c r="G18" s="25" t="s">
        <v>10</v>
      </c>
      <c r="H18" s="7" t="s">
        <v>14</v>
      </c>
      <c r="I18" s="7" t="str">
        <f t="shared" si="0"/>
        <v>Merger / Acquisition</v>
      </c>
    </row>
    <row r="19" spans="2:9" x14ac:dyDescent="0.2">
      <c r="B19" s="21">
        <v>43536</v>
      </c>
      <c r="C19" s="20" t="s">
        <v>174</v>
      </c>
      <c r="D19" s="7" t="s">
        <v>175</v>
      </c>
      <c r="E19" s="7" t="s">
        <v>18</v>
      </c>
      <c r="F19" s="7" t="s">
        <v>10</v>
      </c>
      <c r="G19" s="25" t="s">
        <v>10</v>
      </c>
      <c r="H19" s="7" t="s">
        <v>15</v>
      </c>
      <c r="I19" s="7" t="str">
        <f t="shared" ref="I19" si="3">IF(OR(D19="-",E19="-"),"Merger / Acquisition","Add-on")</f>
        <v>Add-on</v>
      </c>
    </row>
    <row r="20" spans="2:9" x14ac:dyDescent="0.2">
      <c r="B20" s="21">
        <v>43535</v>
      </c>
      <c r="C20" s="20" t="s">
        <v>54</v>
      </c>
      <c r="D20" s="7" t="s">
        <v>55</v>
      </c>
      <c r="E20" s="7" t="s">
        <v>27</v>
      </c>
      <c r="F20" s="7" t="s">
        <v>10</v>
      </c>
      <c r="G20" s="25" t="s">
        <v>10</v>
      </c>
      <c r="H20" s="7" t="s">
        <v>14</v>
      </c>
      <c r="I20" s="7" t="str">
        <f t="shared" si="0"/>
        <v>Add-on</v>
      </c>
    </row>
    <row r="21" spans="2:9" x14ac:dyDescent="0.2">
      <c r="B21" s="21">
        <v>43535</v>
      </c>
      <c r="C21" s="20" t="s">
        <v>56</v>
      </c>
      <c r="D21" s="7" t="s">
        <v>55</v>
      </c>
      <c r="E21" s="7" t="s">
        <v>27</v>
      </c>
      <c r="F21" s="7" t="s">
        <v>10</v>
      </c>
      <c r="G21" s="25" t="s">
        <v>10</v>
      </c>
      <c r="H21" s="7" t="s">
        <v>14</v>
      </c>
      <c r="I21" s="7" t="str">
        <f t="shared" ref="I21" si="4">IF(OR(D21="-",E21="-"),"Merger / Acquisition","Add-on")</f>
        <v>Add-on</v>
      </c>
    </row>
    <row r="22" spans="2:9" x14ac:dyDescent="0.2">
      <c r="B22" s="21">
        <v>43535</v>
      </c>
      <c r="C22" s="20" t="s">
        <v>57</v>
      </c>
      <c r="D22" s="7" t="s">
        <v>58</v>
      </c>
      <c r="E22" s="7" t="s">
        <v>68</v>
      </c>
      <c r="F22" s="7" t="s">
        <v>10</v>
      </c>
      <c r="G22" s="25" t="s">
        <v>10</v>
      </c>
      <c r="H22" s="7" t="s">
        <v>24</v>
      </c>
      <c r="I22" s="7" t="str">
        <f t="shared" ref="I22:I25" si="5">IF(OR(D22="-",E22="-"),"Merger / Acquisition","Add-on")</f>
        <v>Add-on</v>
      </c>
    </row>
    <row r="23" spans="2:9" ht="26" x14ac:dyDescent="0.2">
      <c r="B23" s="21">
        <v>43530</v>
      </c>
      <c r="C23" s="20" t="s">
        <v>59</v>
      </c>
      <c r="D23" s="7" t="s">
        <v>60</v>
      </c>
      <c r="E23" s="7" t="s">
        <v>61</v>
      </c>
      <c r="F23" s="7" t="s">
        <v>10</v>
      </c>
      <c r="G23" s="25" t="s">
        <v>10</v>
      </c>
      <c r="H23" s="7" t="s">
        <v>16</v>
      </c>
      <c r="I23" s="7" t="str">
        <f t="shared" ref="I23" si="6">IF(OR(D23="-",E23="-"),"Merger / Acquisition","Add-on")</f>
        <v>Add-on</v>
      </c>
    </row>
    <row r="24" spans="2:9" x14ac:dyDescent="0.2">
      <c r="B24" s="21">
        <v>43530</v>
      </c>
      <c r="C24" s="20" t="s">
        <v>62</v>
      </c>
      <c r="D24" s="7" t="s">
        <v>63</v>
      </c>
      <c r="E24" s="7" t="s">
        <v>64</v>
      </c>
      <c r="F24" s="7" t="s">
        <v>10</v>
      </c>
      <c r="G24" s="25" t="s">
        <v>10</v>
      </c>
      <c r="H24" s="7" t="s">
        <v>17</v>
      </c>
      <c r="I24" s="7" t="str">
        <f t="shared" si="5"/>
        <v>Add-on</v>
      </c>
    </row>
    <row r="25" spans="2:9" x14ac:dyDescent="0.2">
      <c r="B25" s="21">
        <v>43529</v>
      </c>
      <c r="C25" s="20" t="s">
        <v>65</v>
      </c>
      <c r="D25" s="7" t="s">
        <v>66</v>
      </c>
      <c r="E25" s="7" t="s">
        <v>67</v>
      </c>
      <c r="F25" s="7" t="s">
        <v>10</v>
      </c>
      <c r="G25" s="25" t="s">
        <v>10</v>
      </c>
      <c r="H25" s="7" t="s">
        <v>24</v>
      </c>
      <c r="I25" s="7" t="str">
        <f t="shared" si="5"/>
        <v>Add-on</v>
      </c>
    </row>
    <row r="26" spans="2:9" x14ac:dyDescent="0.2">
      <c r="B26" s="21">
        <v>43525</v>
      </c>
      <c r="C26" s="20" t="s">
        <v>69</v>
      </c>
      <c r="D26" s="7" t="s">
        <v>71</v>
      </c>
      <c r="E26" s="7" t="s">
        <v>70</v>
      </c>
      <c r="F26" s="7" t="s">
        <v>10</v>
      </c>
      <c r="G26" s="25" t="s">
        <v>10</v>
      </c>
      <c r="H26" s="7" t="s">
        <v>14</v>
      </c>
      <c r="I26" s="7" t="str">
        <f t="shared" si="0"/>
        <v>Add-on</v>
      </c>
    </row>
    <row r="27" spans="2:9" x14ac:dyDescent="0.2">
      <c r="B27" s="21">
        <v>43525</v>
      </c>
      <c r="C27" s="20" t="s">
        <v>72</v>
      </c>
      <c r="D27" s="7" t="s">
        <v>73</v>
      </c>
      <c r="E27" s="7" t="s">
        <v>74</v>
      </c>
      <c r="F27" s="7" t="s">
        <v>10</v>
      </c>
      <c r="G27" s="25" t="s">
        <v>10</v>
      </c>
      <c r="H27" s="7" t="s">
        <v>14</v>
      </c>
      <c r="I27" s="7" t="str">
        <f t="shared" si="0"/>
        <v>Add-on</v>
      </c>
    </row>
    <row r="28" spans="2:9" x14ac:dyDescent="0.2">
      <c r="B28" s="21">
        <v>43523</v>
      </c>
      <c r="C28" s="20" t="s">
        <v>75</v>
      </c>
      <c r="D28" s="7" t="s">
        <v>20</v>
      </c>
      <c r="E28" s="7" t="s">
        <v>18</v>
      </c>
      <c r="F28" s="7" t="s">
        <v>10</v>
      </c>
      <c r="G28" s="25" t="s">
        <v>10</v>
      </c>
      <c r="H28" s="7" t="s">
        <v>14</v>
      </c>
      <c r="I28" s="7" t="str">
        <f t="shared" si="0"/>
        <v>Add-on</v>
      </c>
    </row>
    <row r="29" spans="2:9" x14ac:dyDescent="0.2">
      <c r="B29" s="21">
        <v>43521</v>
      </c>
      <c r="C29" s="20" t="s">
        <v>76</v>
      </c>
      <c r="D29" s="7" t="s">
        <v>77</v>
      </c>
      <c r="E29" s="7" t="s">
        <v>78</v>
      </c>
      <c r="F29" s="7" t="s">
        <v>10</v>
      </c>
      <c r="G29" s="25" t="s">
        <v>10</v>
      </c>
      <c r="H29" s="7" t="s">
        <v>14</v>
      </c>
      <c r="I29" s="7" t="str">
        <f t="shared" ref="I29" si="7">IF(OR(D29="-",E29="-"),"Merger / Acquisition","Add-on")</f>
        <v>Add-on</v>
      </c>
    </row>
    <row r="30" spans="2:9" x14ac:dyDescent="0.2">
      <c r="B30" s="21">
        <v>43521</v>
      </c>
      <c r="C30" s="20" t="s">
        <v>79</v>
      </c>
      <c r="D30" s="7" t="s">
        <v>10</v>
      </c>
      <c r="E30" s="7" t="s">
        <v>80</v>
      </c>
      <c r="F30" s="7" t="s">
        <v>81</v>
      </c>
      <c r="G30" s="25">
        <v>1215</v>
      </c>
      <c r="H30" s="7" t="s">
        <v>82</v>
      </c>
      <c r="I30" s="7" t="str">
        <f t="shared" si="0"/>
        <v>Merger / Acquisition</v>
      </c>
    </row>
    <row r="31" spans="2:9" x14ac:dyDescent="0.2">
      <c r="B31" s="21">
        <v>43516</v>
      </c>
      <c r="C31" s="20" t="s">
        <v>83</v>
      </c>
      <c r="D31" s="7" t="s">
        <v>41</v>
      </c>
      <c r="E31" s="7" t="s">
        <v>42</v>
      </c>
      <c r="F31" s="7" t="s">
        <v>10</v>
      </c>
      <c r="G31" s="25" t="s">
        <v>10</v>
      </c>
      <c r="H31" s="7" t="s">
        <v>14</v>
      </c>
      <c r="I31" s="7" t="str">
        <f t="shared" si="0"/>
        <v>Add-on</v>
      </c>
    </row>
    <row r="32" spans="2:9" x14ac:dyDescent="0.2">
      <c r="B32" s="21">
        <v>43516</v>
      </c>
      <c r="C32" s="20" t="s">
        <v>84</v>
      </c>
      <c r="D32" s="7" t="s">
        <v>85</v>
      </c>
      <c r="E32" s="7" t="s">
        <v>86</v>
      </c>
      <c r="F32" s="7" t="s">
        <v>10</v>
      </c>
      <c r="G32" s="25" t="s">
        <v>10</v>
      </c>
      <c r="H32" s="7" t="s">
        <v>17</v>
      </c>
      <c r="I32" s="7" t="str">
        <f t="shared" ref="I32:I33" si="8">IF(OR(D32="-",E32="-"),"Merger / Acquisition","Add-on")</f>
        <v>Add-on</v>
      </c>
    </row>
    <row r="33" spans="2:9" x14ac:dyDescent="0.2">
      <c r="B33" s="21">
        <v>43515</v>
      </c>
      <c r="C33" s="20" t="s">
        <v>87</v>
      </c>
      <c r="D33" s="7" t="s">
        <v>88</v>
      </c>
      <c r="E33" s="7" t="s">
        <v>28</v>
      </c>
      <c r="F33" s="7" t="s">
        <v>10</v>
      </c>
      <c r="G33" s="25" t="s">
        <v>10</v>
      </c>
      <c r="H33" s="7" t="s">
        <v>24</v>
      </c>
      <c r="I33" s="7" t="str">
        <f t="shared" si="8"/>
        <v>Add-on</v>
      </c>
    </row>
    <row r="34" spans="2:9" ht="26" x14ac:dyDescent="0.2">
      <c r="B34" s="21">
        <v>43509</v>
      </c>
      <c r="C34" s="20" t="s">
        <v>89</v>
      </c>
      <c r="D34" s="7" t="s">
        <v>10</v>
      </c>
      <c r="E34" s="7" t="s">
        <v>90</v>
      </c>
      <c r="F34" s="7" t="s">
        <v>91</v>
      </c>
      <c r="G34" s="25" t="s">
        <v>10</v>
      </c>
      <c r="H34" s="7" t="s">
        <v>14</v>
      </c>
      <c r="I34" s="7" t="str">
        <f t="shared" si="0"/>
        <v>Merger / Acquisition</v>
      </c>
    </row>
    <row r="35" spans="2:9" x14ac:dyDescent="0.2">
      <c r="B35" s="21">
        <v>43509</v>
      </c>
      <c r="C35" s="20" t="s">
        <v>92</v>
      </c>
      <c r="D35" s="7" t="s">
        <v>93</v>
      </c>
      <c r="E35" s="7" t="s">
        <v>45</v>
      </c>
      <c r="F35" s="7" t="s">
        <v>10</v>
      </c>
      <c r="G35" s="25" t="s">
        <v>10</v>
      </c>
      <c r="H35" s="7" t="s">
        <v>14</v>
      </c>
      <c r="I35" s="7" t="str">
        <f t="shared" si="0"/>
        <v>Add-on</v>
      </c>
    </row>
    <row r="36" spans="2:9" x14ac:dyDescent="0.2">
      <c r="B36" s="21">
        <v>43507</v>
      </c>
      <c r="C36" s="20" t="s">
        <v>94</v>
      </c>
      <c r="D36" s="7" t="s">
        <v>95</v>
      </c>
      <c r="E36" s="7" t="s">
        <v>96</v>
      </c>
      <c r="F36" s="7" t="s">
        <v>10</v>
      </c>
      <c r="G36" s="25" t="s">
        <v>10</v>
      </c>
      <c r="H36" s="7" t="s">
        <v>17</v>
      </c>
      <c r="I36" s="7" t="str">
        <f t="shared" ref="I36:I40" si="9">IF(OR(D36="-",E36="-"),"Merger / Acquisition","Add-on")</f>
        <v>Add-on</v>
      </c>
    </row>
    <row r="37" spans="2:9" x14ac:dyDescent="0.2">
      <c r="B37" s="21">
        <v>43507</v>
      </c>
      <c r="C37" s="20" t="s">
        <v>97</v>
      </c>
      <c r="D37" s="7" t="s">
        <v>98</v>
      </c>
      <c r="E37" s="7" t="s">
        <v>99</v>
      </c>
      <c r="F37" s="7" t="s">
        <v>10</v>
      </c>
      <c r="G37" s="25" t="s">
        <v>10</v>
      </c>
      <c r="H37" s="7" t="s">
        <v>17</v>
      </c>
      <c r="I37" s="7" t="str">
        <f t="shared" si="9"/>
        <v>Add-on</v>
      </c>
    </row>
    <row r="38" spans="2:9" x14ac:dyDescent="0.2">
      <c r="B38" s="21">
        <v>43507</v>
      </c>
      <c r="C38" s="20" t="s">
        <v>100</v>
      </c>
      <c r="D38" s="7" t="s">
        <v>101</v>
      </c>
      <c r="E38" s="7" t="s">
        <v>102</v>
      </c>
      <c r="F38" s="7" t="s">
        <v>10</v>
      </c>
      <c r="G38" s="25" t="s">
        <v>10</v>
      </c>
      <c r="H38" s="7" t="s">
        <v>14</v>
      </c>
      <c r="I38" s="7" t="str">
        <f t="shared" si="9"/>
        <v>Add-on</v>
      </c>
    </row>
    <row r="39" spans="2:9" x14ac:dyDescent="0.2">
      <c r="B39" s="21">
        <v>43507</v>
      </c>
      <c r="C39" s="20" t="s">
        <v>105</v>
      </c>
      <c r="D39" s="7" t="s">
        <v>10</v>
      </c>
      <c r="E39" s="7" t="s">
        <v>103</v>
      </c>
      <c r="F39" s="7" t="s">
        <v>104</v>
      </c>
      <c r="G39" s="25" t="s">
        <v>10</v>
      </c>
      <c r="H39" s="7" t="s">
        <v>17</v>
      </c>
      <c r="I39" s="7" t="str">
        <f t="shared" si="9"/>
        <v>Merger / Acquisition</v>
      </c>
    </row>
    <row r="40" spans="2:9" x14ac:dyDescent="0.2">
      <c r="B40" s="21">
        <v>43503</v>
      </c>
      <c r="C40" s="20" t="s">
        <v>106</v>
      </c>
      <c r="D40" s="7" t="s">
        <v>10</v>
      </c>
      <c r="E40" s="7" t="s">
        <v>107</v>
      </c>
      <c r="F40" s="7" t="s">
        <v>10</v>
      </c>
      <c r="G40" s="25" t="s">
        <v>10</v>
      </c>
      <c r="H40" s="7" t="s">
        <v>16</v>
      </c>
      <c r="I40" s="7" t="str">
        <f t="shared" si="9"/>
        <v>Merger / Acquisition</v>
      </c>
    </row>
    <row r="41" spans="2:9" x14ac:dyDescent="0.2">
      <c r="B41" s="21">
        <v>43502</v>
      </c>
      <c r="C41" s="20" t="s">
        <v>109</v>
      </c>
      <c r="D41" s="7" t="s">
        <v>110</v>
      </c>
      <c r="E41" s="7" t="s">
        <v>12</v>
      </c>
      <c r="F41" s="7" t="s">
        <v>10</v>
      </c>
      <c r="G41" s="25" t="s">
        <v>10</v>
      </c>
      <c r="H41" s="7" t="s">
        <v>108</v>
      </c>
      <c r="I41" s="7" t="str">
        <f t="shared" si="0"/>
        <v>Add-on</v>
      </c>
    </row>
    <row r="42" spans="2:9" x14ac:dyDescent="0.2">
      <c r="B42" s="21">
        <v>43501</v>
      </c>
      <c r="C42" s="20" t="s">
        <v>111</v>
      </c>
      <c r="D42" s="7" t="s">
        <v>112</v>
      </c>
      <c r="E42" s="7" t="s">
        <v>113</v>
      </c>
      <c r="F42" s="7" t="s">
        <v>10</v>
      </c>
      <c r="G42" s="25" t="s">
        <v>10</v>
      </c>
      <c r="H42" s="7" t="s">
        <v>14</v>
      </c>
      <c r="I42" s="7" t="str">
        <f t="shared" si="0"/>
        <v>Add-on</v>
      </c>
    </row>
    <row r="43" spans="2:9" x14ac:dyDescent="0.2">
      <c r="B43" s="21">
        <v>43501</v>
      </c>
      <c r="C43" s="20" t="s">
        <v>114</v>
      </c>
      <c r="D43" s="7" t="s">
        <v>10</v>
      </c>
      <c r="E43" s="7" t="s">
        <v>115</v>
      </c>
      <c r="F43" s="7" t="s">
        <v>116</v>
      </c>
      <c r="G43" s="25" t="s">
        <v>10</v>
      </c>
      <c r="H43" s="7" t="s">
        <v>14</v>
      </c>
      <c r="I43" s="7" t="str">
        <f t="shared" si="0"/>
        <v>Merger / Acquisition</v>
      </c>
    </row>
    <row r="44" spans="2:9" x14ac:dyDescent="0.2">
      <c r="B44" s="21">
        <v>43501</v>
      </c>
      <c r="C44" s="20" t="s">
        <v>182</v>
      </c>
      <c r="D44" s="7" t="s">
        <v>10</v>
      </c>
      <c r="E44" s="7" t="s">
        <v>183</v>
      </c>
      <c r="F44" s="7" t="s">
        <v>10</v>
      </c>
      <c r="G44" s="25" t="s">
        <v>10</v>
      </c>
      <c r="H44" s="7" t="s">
        <v>17</v>
      </c>
      <c r="I44" s="7" t="str">
        <f t="shared" ref="I44" si="10">IF(OR(D44="-",E44="-"),"Merger / Acquisition","Add-on")</f>
        <v>Merger / Acquisition</v>
      </c>
    </row>
    <row r="45" spans="2:9" x14ac:dyDescent="0.2">
      <c r="B45" s="21">
        <v>43501</v>
      </c>
      <c r="C45" s="20" t="s">
        <v>118</v>
      </c>
      <c r="D45" s="7" t="s">
        <v>119</v>
      </c>
      <c r="E45" s="7" t="s">
        <v>120</v>
      </c>
      <c r="F45" s="7" t="s">
        <v>10</v>
      </c>
      <c r="G45" s="25" t="s">
        <v>10</v>
      </c>
      <c r="H45" s="7" t="s">
        <v>117</v>
      </c>
      <c r="I45" s="7" t="str">
        <f t="shared" si="0"/>
        <v>Add-on</v>
      </c>
    </row>
    <row r="46" spans="2:9" x14ac:dyDescent="0.2">
      <c r="B46" s="21">
        <v>43497</v>
      </c>
      <c r="C46" s="20" t="s">
        <v>176</v>
      </c>
      <c r="D46" s="7" t="s">
        <v>10</v>
      </c>
      <c r="E46" s="7" t="s">
        <v>18</v>
      </c>
      <c r="F46" s="7" t="s">
        <v>10</v>
      </c>
      <c r="G46" s="25" t="s">
        <v>10</v>
      </c>
      <c r="H46" s="7" t="s">
        <v>14</v>
      </c>
      <c r="I46" s="7" t="str">
        <f t="shared" ref="I46" si="11">IF(OR(D46="-",E46="-"),"Merger / Acquisition","Add-on")</f>
        <v>Merger / Acquisition</v>
      </c>
    </row>
    <row r="47" spans="2:9" x14ac:dyDescent="0.2">
      <c r="B47" s="21">
        <v>43496</v>
      </c>
      <c r="C47" s="20" t="s">
        <v>121</v>
      </c>
      <c r="D47" s="7" t="s">
        <v>10</v>
      </c>
      <c r="E47" s="7" t="s">
        <v>122</v>
      </c>
      <c r="F47" s="7" t="s">
        <v>10</v>
      </c>
      <c r="G47" s="25" t="s">
        <v>10</v>
      </c>
      <c r="H47" s="7" t="s">
        <v>17</v>
      </c>
      <c r="I47" s="7" t="str">
        <f t="shared" ref="I47:I50" si="12">IF(OR(D47="-",E47="-"),"Merger / Acquisition","Add-on")</f>
        <v>Merger / Acquisition</v>
      </c>
    </row>
    <row r="48" spans="2:9" x14ac:dyDescent="0.2">
      <c r="B48" s="21">
        <v>43496</v>
      </c>
      <c r="C48" s="20" t="s">
        <v>124</v>
      </c>
      <c r="D48" s="7" t="s">
        <v>123</v>
      </c>
      <c r="E48" s="7" t="s">
        <v>125</v>
      </c>
      <c r="F48" s="7" t="s">
        <v>10</v>
      </c>
      <c r="G48" s="25" t="s">
        <v>10</v>
      </c>
      <c r="H48" s="7" t="s">
        <v>14</v>
      </c>
      <c r="I48" s="7" t="str">
        <f t="shared" si="12"/>
        <v>Add-on</v>
      </c>
    </row>
    <row r="49" spans="2:9" x14ac:dyDescent="0.2">
      <c r="B49" s="21">
        <v>43494</v>
      </c>
      <c r="C49" s="20" t="s">
        <v>126</v>
      </c>
      <c r="D49" s="7" t="s">
        <v>127</v>
      </c>
      <c r="E49" s="7" t="s">
        <v>22</v>
      </c>
      <c r="F49" s="7" t="s">
        <v>10</v>
      </c>
      <c r="G49" s="25" t="s">
        <v>10</v>
      </c>
      <c r="H49" s="7" t="s">
        <v>14</v>
      </c>
      <c r="I49" s="7" t="str">
        <f t="shared" si="12"/>
        <v>Add-on</v>
      </c>
    </row>
    <row r="50" spans="2:9" x14ac:dyDescent="0.2">
      <c r="B50" s="21">
        <v>43493</v>
      </c>
      <c r="C50" s="20" t="s">
        <v>128</v>
      </c>
      <c r="D50" s="7" t="s">
        <v>58</v>
      </c>
      <c r="E50" s="7" t="s">
        <v>68</v>
      </c>
      <c r="F50" s="7" t="s">
        <v>10</v>
      </c>
      <c r="G50" s="25" t="s">
        <v>10</v>
      </c>
      <c r="H50" s="7" t="s">
        <v>24</v>
      </c>
      <c r="I50" s="7" t="str">
        <f t="shared" si="12"/>
        <v>Add-on</v>
      </c>
    </row>
    <row r="51" spans="2:9" x14ac:dyDescent="0.2">
      <c r="B51" s="21">
        <v>43493</v>
      </c>
      <c r="C51" s="20" t="s">
        <v>129</v>
      </c>
      <c r="D51" s="7" t="s">
        <v>10</v>
      </c>
      <c r="E51" s="7" t="s">
        <v>130</v>
      </c>
      <c r="F51" s="7" t="s">
        <v>10</v>
      </c>
      <c r="G51" s="25" t="s">
        <v>10</v>
      </c>
      <c r="H51" s="7" t="s">
        <v>14</v>
      </c>
      <c r="I51" s="7" t="str">
        <f t="shared" ref="I51" si="13">IF(OR(D51="-",E51="-"),"Merger / Acquisition","Add-on")</f>
        <v>Merger / Acquisition</v>
      </c>
    </row>
    <row r="52" spans="2:9" x14ac:dyDescent="0.2">
      <c r="B52" s="21">
        <v>43493</v>
      </c>
      <c r="C52" s="20" t="s">
        <v>131</v>
      </c>
      <c r="D52" s="7" t="s">
        <v>10</v>
      </c>
      <c r="E52" s="7" t="s">
        <v>132</v>
      </c>
      <c r="F52" s="7" t="s">
        <v>10</v>
      </c>
      <c r="G52" s="25" t="s">
        <v>10</v>
      </c>
      <c r="H52" s="7" t="s">
        <v>16</v>
      </c>
      <c r="I52" s="7" t="str">
        <f t="shared" ref="I52:I53" si="14">IF(OR(D52="-",E52="-"),"Merger / Acquisition","Add-on")</f>
        <v>Merger / Acquisition</v>
      </c>
    </row>
    <row r="53" spans="2:9" x14ac:dyDescent="0.2">
      <c r="B53" s="21">
        <v>43490</v>
      </c>
      <c r="C53" s="20" t="s">
        <v>133</v>
      </c>
      <c r="D53" s="7" t="s">
        <v>134</v>
      </c>
      <c r="E53" s="7" t="s">
        <v>135</v>
      </c>
      <c r="F53" s="7" t="s">
        <v>10</v>
      </c>
      <c r="G53" s="25" t="s">
        <v>10</v>
      </c>
      <c r="H53" s="7" t="s">
        <v>17</v>
      </c>
      <c r="I53" s="7" t="str">
        <f t="shared" si="14"/>
        <v>Add-on</v>
      </c>
    </row>
    <row r="54" spans="2:9" x14ac:dyDescent="0.2">
      <c r="B54" s="21">
        <v>43489</v>
      </c>
      <c r="C54" s="20" t="s">
        <v>136</v>
      </c>
      <c r="D54" s="7" t="s">
        <v>137</v>
      </c>
      <c r="E54" s="7" t="s">
        <v>23</v>
      </c>
      <c r="F54" s="7" t="s">
        <v>10</v>
      </c>
      <c r="G54" s="25" t="s">
        <v>10</v>
      </c>
      <c r="H54" s="7" t="s">
        <v>14</v>
      </c>
      <c r="I54" s="7" t="str">
        <f t="shared" si="0"/>
        <v>Add-on</v>
      </c>
    </row>
    <row r="55" spans="2:9" x14ac:dyDescent="0.2">
      <c r="B55" s="21">
        <v>43489</v>
      </c>
      <c r="C55" s="20" t="s">
        <v>138</v>
      </c>
      <c r="D55" s="7" t="s">
        <v>10</v>
      </c>
      <c r="E55" s="7" t="s">
        <v>139</v>
      </c>
      <c r="F55" s="7" t="s">
        <v>10</v>
      </c>
      <c r="G55" s="25" t="s">
        <v>10</v>
      </c>
      <c r="H55" s="7" t="s">
        <v>14</v>
      </c>
      <c r="I55" s="7" t="str">
        <f t="shared" si="0"/>
        <v>Merger / Acquisition</v>
      </c>
    </row>
    <row r="56" spans="2:9" x14ac:dyDescent="0.2">
      <c r="B56" s="21">
        <v>43488</v>
      </c>
      <c r="C56" s="20" t="s">
        <v>140</v>
      </c>
      <c r="D56" s="7" t="s">
        <v>141</v>
      </c>
      <c r="E56" s="7" t="s">
        <v>142</v>
      </c>
      <c r="F56" s="7" t="s">
        <v>10</v>
      </c>
      <c r="G56" s="25" t="s">
        <v>10</v>
      </c>
      <c r="H56" s="7" t="s">
        <v>14</v>
      </c>
      <c r="I56" s="7" t="str">
        <f t="shared" ref="I56:I57" si="15">IF(OR(D56="-",E56="-"),"Merger / Acquisition","Add-on")</f>
        <v>Add-on</v>
      </c>
    </row>
    <row r="57" spans="2:9" x14ac:dyDescent="0.2">
      <c r="B57" s="21">
        <v>43487</v>
      </c>
      <c r="C57" s="20" t="s">
        <v>184</v>
      </c>
      <c r="D57" s="7" t="s">
        <v>10</v>
      </c>
      <c r="E57" s="7" t="s">
        <v>185</v>
      </c>
      <c r="F57" s="7" t="s">
        <v>10</v>
      </c>
      <c r="G57" s="25" t="s">
        <v>10</v>
      </c>
      <c r="H57" s="7" t="s">
        <v>15</v>
      </c>
      <c r="I57" s="7" t="str">
        <f t="shared" si="15"/>
        <v>Merger / Acquisition</v>
      </c>
    </row>
    <row r="58" spans="2:9" x14ac:dyDescent="0.2">
      <c r="B58" s="21">
        <v>43487</v>
      </c>
      <c r="C58" s="20" t="s">
        <v>144</v>
      </c>
      <c r="D58" s="7" t="s">
        <v>10</v>
      </c>
      <c r="E58" s="7" t="s">
        <v>32</v>
      </c>
      <c r="F58" s="7" t="s">
        <v>143</v>
      </c>
      <c r="G58" s="25" t="s">
        <v>10</v>
      </c>
      <c r="H58" s="7" t="s">
        <v>108</v>
      </c>
      <c r="I58" s="7" t="str">
        <f t="shared" ref="I58:I59" si="16">IF(OR(D58="-",E58="-"),"Merger / Acquisition","Add-on")</f>
        <v>Merger / Acquisition</v>
      </c>
    </row>
    <row r="59" spans="2:9" x14ac:dyDescent="0.2">
      <c r="B59" s="21">
        <v>43482</v>
      </c>
      <c r="C59" s="20" t="s">
        <v>145</v>
      </c>
      <c r="D59" s="7" t="s">
        <v>10</v>
      </c>
      <c r="E59" s="7" t="s">
        <v>31</v>
      </c>
      <c r="F59" s="7" t="s">
        <v>146</v>
      </c>
      <c r="G59" s="25" t="s">
        <v>10</v>
      </c>
      <c r="H59" s="7" t="s">
        <v>14</v>
      </c>
      <c r="I59" s="7" t="str">
        <f t="shared" si="16"/>
        <v>Merger / Acquisition</v>
      </c>
    </row>
    <row r="60" spans="2:9" x14ac:dyDescent="0.2">
      <c r="B60" s="21">
        <v>43482</v>
      </c>
      <c r="C60" s="20" t="s">
        <v>147</v>
      </c>
      <c r="D60" s="7" t="s">
        <v>148</v>
      </c>
      <c r="E60" s="7" t="s">
        <v>149</v>
      </c>
      <c r="F60" s="7" t="s">
        <v>10</v>
      </c>
      <c r="G60" s="25" t="s">
        <v>10</v>
      </c>
      <c r="H60" s="7" t="s">
        <v>17</v>
      </c>
      <c r="I60" s="7" t="str">
        <f t="shared" si="0"/>
        <v>Add-on</v>
      </c>
    </row>
    <row r="61" spans="2:9" x14ac:dyDescent="0.2">
      <c r="B61" s="21">
        <v>43481</v>
      </c>
      <c r="C61" s="20" t="s">
        <v>150</v>
      </c>
      <c r="D61" s="7" t="s">
        <v>151</v>
      </c>
      <c r="E61" s="7" t="s">
        <v>152</v>
      </c>
      <c r="F61" s="7" t="s">
        <v>10</v>
      </c>
      <c r="G61" s="25" t="s">
        <v>10</v>
      </c>
      <c r="H61" s="7" t="s">
        <v>17</v>
      </c>
      <c r="I61" s="7" t="str">
        <f t="shared" ref="I61" si="17">IF(OR(D61="-",E61="-"),"Merger / Acquisition","Add-on")</f>
        <v>Add-on</v>
      </c>
    </row>
    <row r="62" spans="2:9" x14ac:dyDescent="0.2">
      <c r="B62" s="21">
        <v>43476</v>
      </c>
      <c r="C62" s="20" t="s">
        <v>153</v>
      </c>
      <c r="D62" s="7" t="s">
        <v>154</v>
      </c>
      <c r="E62" s="7" t="s">
        <v>155</v>
      </c>
      <c r="F62" s="7" t="s">
        <v>10</v>
      </c>
      <c r="G62" s="25" t="s">
        <v>10</v>
      </c>
      <c r="H62" s="7" t="s">
        <v>21</v>
      </c>
      <c r="I62" s="7" t="str">
        <f t="shared" si="0"/>
        <v>Add-on</v>
      </c>
    </row>
    <row r="63" spans="2:9" x14ac:dyDescent="0.2">
      <c r="B63" s="21">
        <v>43475</v>
      </c>
      <c r="C63" s="20" t="s">
        <v>156</v>
      </c>
      <c r="D63" s="7" t="s">
        <v>30</v>
      </c>
      <c r="E63" s="7" t="s">
        <v>25</v>
      </c>
      <c r="F63" s="7" t="s">
        <v>10</v>
      </c>
      <c r="G63" s="25" t="s">
        <v>10</v>
      </c>
      <c r="H63" s="7" t="s">
        <v>14</v>
      </c>
      <c r="I63" s="7" t="str">
        <f t="shared" si="0"/>
        <v>Add-on</v>
      </c>
    </row>
    <row r="64" spans="2:9" x14ac:dyDescent="0.2">
      <c r="B64" s="21">
        <v>43473</v>
      </c>
      <c r="C64" s="20" t="s">
        <v>157</v>
      </c>
      <c r="D64" s="7" t="s">
        <v>35</v>
      </c>
      <c r="E64" s="7" t="s">
        <v>37</v>
      </c>
      <c r="F64" s="7" t="s">
        <v>10</v>
      </c>
      <c r="G64" s="25" t="s">
        <v>10</v>
      </c>
      <c r="H64" s="7" t="s">
        <v>14</v>
      </c>
      <c r="I64" s="7" t="str">
        <f t="shared" ref="I64" si="18">IF(OR(D64="-",E64="-"),"Merger / Acquisition","Add-on")</f>
        <v>Add-on</v>
      </c>
    </row>
    <row r="65" spans="2:9" x14ac:dyDescent="0.2">
      <c r="B65" s="21">
        <v>43473</v>
      </c>
      <c r="C65" s="20" t="s">
        <v>158</v>
      </c>
      <c r="D65" s="7" t="s">
        <v>159</v>
      </c>
      <c r="E65" s="7" t="s">
        <v>11</v>
      </c>
      <c r="F65" s="7" t="s">
        <v>10</v>
      </c>
      <c r="G65" s="25" t="s">
        <v>10</v>
      </c>
      <c r="H65" s="7" t="s">
        <v>14</v>
      </c>
      <c r="I65" s="7" t="str">
        <f t="shared" ref="I65" si="19">IF(OR(D65="-",E65="-"),"Merger / Acquisition","Add-on")</f>
        <v>Add-on</v>
      </c>
    </row>
    <row r="66" spans="2:9" x14ac:dyDescent="0.2">
      <c r="B66" s="21">
        <v>43473</v>
      </c>
      <c r="C66" s="20" t="s">
        <v>161</v>
      </c>
      <c r="D66" s="7" t="s">
        <v>160</v>
      </c>
      <c r="E66" s="7" t="s">
        <v>162</v>
      </c>
      <c r="F66" s="7" t="s">
        <v>10</v>
      </c>
      <c r="G66" s="25" t="s">
        <v>10</v>
      </c>
      <c r="H66" s="7" t="s">
        <v>17</v>
      </c>
      <c r="I66" s="7" t="str">
        <f t="shared" ref="I66" si="20">IF(OR(D66="-",E66="-"),"Merger / Acquisition","Add-on")</f>
        <v>Add-on</v>
      </c>
    </row>
    <row r="67" spans="2:9" x14ac:dyDescent="0.2">
      <c r="B67" s="21">
        <v>43473</v>
      </c>
      <c r="C67" s="20" t="s">
        <v>164</v>
      </c>
      <c r="D67" s="7" t="s">
        <v>166</v>
      </c>
      <c r="E67" s="7" t="s">
        <v>163</v>
      </c>
      <c r="F67" s="7" t="s">
        <v>10</v>
      </c>
      <c r="G67" s="25" t="s">
        <v>10</v>
      </c>
      <c r="H67" s="7" t="s">
        <v>14</v>
      </c>
      <c r="I67" s="7" t="str">
        <f t="shared" si="0"/>
        <v>Add-on</v>
      </c>
    </row>
    <row r="68" spans="2:9" x14ac:dyDescent="0.2">
      <c r="B68" s="21">
        <v>43473</v>
      </c>
      <c r="C68" s="20" t="s">
        <v>165</v>
      </c>
      <c r="D68" s="7" t="s">
        <v>166</v>
      </c>
      <c r="E68" s="7" t="s">
        <v>163</v>
      </c>
      <c r="F68" s="7" t="s">
        <v>10</v>
      </c>
      <c r="G68" s="25" t="s">
        <v>10</v>
      </c>
      <c r="H68" s="7" t="s">
        <v>14</v>
      </c>
      <c r="I68" s="7" t="str">
        <f t="shared" si="0"/>
        <v>Add-on</v>
      </c>
    </row>
    <row r="69" spans="2:9" x14ac:dyDescent="0.2">
      <c r="B69" s="21">
        <v>43469</v>
      </c>
      <c r="C69" s="20" t="s">
        <v>177</v>
      </c>
      <c r="D69" s="7" t="s">
        <v>10</v>
      </c>
      <c r="E69" s="7" t="s">
        <v>19</v>
      </c>
      <c r="F69" s="7" t="s">
        <v>10</v>
      </c>
      <c r="G69" s="25" t="s">
        <v>10</v>
      </c>
      <c r="H69" s="7" t="s">
        <v>14</v>
      </c>
      <c r="I69" s="7" t="str">
        <f t="shared" ref="I69:I72" si="21">IF(OR(D69="-",E69="-"),"Merger / Acquisition","Add-on")</f>
        <v>Merger / Acquisition</v>
      </c>
    </row>
    <row r="70" spans="2:9" x14ac:dyDescent="0.2">
      <c r="B70" s="21">
        <v>43469</v>
      </c>
      <c r="C70" s="20" t="s">
        <v>180</v>
      </c>
      <c r="D70" s="7" t="s">
        <v>10</v>
      </c>
      <c r="E70" s="7" t="s">
        <v>181</v>
      </c>
      <c r="F70" s="7" t="s">
        <v>10</v>
      </c>
      <c r="G70" s="25" t="s">
        <v>10</v>
      </c>
      <c r="H70" s="7" t="s">
        <v>17</v>
      </c>
      <c r="I70" s="7" t="str">
        <f t="shared" si="21"/>
        <v>Merger / Acquisition</v>
      </c>
    </row>
    <row r="71" spans="2:9" x14ac:dyDescent="0.2">
      <c r="B71" s="21">
        <v>43468</v>
      </c>
      <c r="C71" s="20" t="s">
        <v>178</v>
      </c>
      <c r="D71" s="7" t="s">
        <v>10</v>
      </c>
      <c r="E71" s="7" t="s">
        <v>179</v>
      </c>
      <c r="F71" s="7" t="s">
        <v>10</v>
      </c>
      <c r="G71" s="25" t="s">
        <v>10</v>
      </c>
      <c r="H71" s="7" t="s">
        <v>17</v>
      </c>
      <c r="I71" s="7" t="str">
        <f t="shared" ref="I71" si="22">IF(OR(D71="-",E71="-"),"Merger / Acquisition","Add-on")</f>
        <v>Merger / Acquisition</v>
      </c>
    </row>
    <row r="72" spans="2:9" x14ac:dyDescent="0.2">
      <c r="B72" s="21">
        <v>43467</v>
      </c>
      <c r="C72" s="20" t="s">
        <v>172</v>
      </c>
      <c r="D72" s="7" t="s">
        <v>10</v>
      </c>
      <c r="E72" s="7" t="s">
        <v>173</v>
      </c>
      <c r="F72" s="7" t="s">
        <v>10</v>
      </c>
      <c r="G72" s="25" t="s">
        <v>10</v>
      </c>
      <c r="H72" s="7" t="s">
        <v>14</v>
      </c>
      <c r="I72" s="7" t="str">
        <f t="shared" si="21"/>
        <v>Merger / Acquisition</v>
      </c>
    </row>
    <row r="73" spans="2:9" x14ac:dyDescent="0.2">
      <c r="B73" s="21">
        <v>43467</v>
      </c>
      <c r="C73" s="20" t="s">
        <v>167</v>
      </c>
      <c r="D73" s="7" t="s">
        <v>168</v>
      </c>
      <c r="E73" s="7" t="s">
        <v>12</v>
      </c>
      <c r="F73" s="7" t="s">
        <v>10</v>
      </c>
      <c r="G73" s="25" t="s">
        <v>10</v>
      </c>
      <c r="H73" s="7" t="s">
        <v>14</v>
      </c>
      <c r="I73" s="7" t="str">
        <f t="shared" ref="I73" si="23">IF(OR(D73="-",E73="-"),"Merger / Acquisition","Add-on")</f>
        <v>Add-on</v>
      </c>
    </row>
    <row r="74" spans="2:9" x14ac:dyDescent="0.2">
      <c r="B74" s="21">
        <v>43467</v>
      </c>
      <c r="C74" s="20" t="s">
        <v>169</v>
      </c>
      <c r="D74" s="7" t="s">
        <v>170</v>
      </c>
      <c r="E74" s="7" t="s">
        <v>171</v>
      </c>
      <c r="F74" s="7" t="s">
        <v>10</v>
      </c>
      <c r="G74" s="25" t="s">
        <v>10</v>
      </c>
      <c r="H74" s="7" t="s">
        <v>14</v>
      </c>
      <c r="I74" s="7" t="str">
        <f t="shared" ref="I74" si="24">IF(OR(D74="-",E74="-"),"Merger / Acquisition","Add-on")</f>
        <v>Add-on</v>
      </c>
    </row>
  </sheetData>
  <autoFilter ref="B7:I74" xr:uid="{00000000-0009-0000-0000-000000000000}">
    <sortState xmlns:xlrd2="http://schemas.microsoft.com/office/spreadsheetml/2017/richdata2" ref="B8:I266">
      <sortCondition descending="1" ref="B7:B280"/>
    </sortState>
  </autoFilter>
  <conditionalFormatting sqref="C17:F17 C20:I20 C34:I34 C54:E54 C60:G60 B65:E65 C41:E42 B8:I9 B8:B10 B12:H12 C15:I15 B13:I14 H17:I17 C26:E27 G26:I27 C30:I30 C28:I28 H41:I41 I42 I54 I60 C62:I63 C67:I67 C69 F69:I69">
    <cfRule type="expression" dxfId="855" priority="263">
      <formula>$I8 = "Add-on"</formula>
    </cfRule>
  </conditionalFormatting>
  <conditionalFormatting sqref="B10:F10 H10:I10">
    <cfRule type="expression" dxfId="854" priority="262">
      <formula>$I10 = "Add-on"</formula>
    </cfRule>
  </conditionalFormatting>
  <conditionalFormatting sqref="C11:I11 I12">
    <cfRule type="expression" dxfId="853" priority="261">
      <formula>$I11 = "Add-on"</formula>
    </cfRule>
  </conditionalFormatting>
  <conditionalFormatting sqref="C16:F16 H16:I16">
    <cfRule type="expression" dxfId="852" priority="258">
      <formula>$I16 = "Add-on"</formula>
    </cfRule>
  </conditionalFormatting>
  <conditionalFormatting sqref="G16">
    <cfRule type="expression" dxfId="851" priority="257">
      <formula>$I16 = "Add-on"</formula>
    </cfRule>
  </conditionalFormatting>
  <conditionalFormatting sqref="C19:I19">
    <cfRule type="expression" dxfId="850" priority="256">
      <formula>$I19 = "Add-on"</formula>
    </cfRule>
  </conditionalFormatting>
  <conditionalFormatting sqref="C22:E22 H22:I22">
    <cfRule type="expression" dxfId="849" priority="255">
      <formula>$I22 = "Add-on"</formula>
    </cfRule>
  </conditionalFormatting>
  <conditionalFormatting sqref="F22:G22">
    <cfRule type="expression" dxfId="848" priority="254">
      <formula>$I22 = "Add-on"</formula>
    </cfRule>
  </conditionalFormatting>
  <conditionalFormatting sqref="D35:E35">
    <cfRule type="expression" dxfId="847" priority="237">
      <formula>$I35 = "Add-on"</formula>
    </cfRule>
  </conditionalFormatting>
  <conditionalFormatting sqref="C37:E37 G37 I37">
    <cfRule type="expression" dxfId="846" priority="236">
      <formula>$I37 = "Add-on"</formula>
    </cfRule>
  </conditionalFormatting>
  <conditionalFormatting sqref="C24:E24 I24">
    <cfRule type="expression" dxfId="845" priority="251">
      <formula>$I24 = "Add-on"</formula>
    </cfRule>
  </conditionalFormatting>
  <conditionalFormatting sqref="C23:E23 G23:I23">
    <cfRule type="expression" dxfId="844" priority="250">
      <formula>$I23 = "Add-on"</formula>
    </cfRule>
  </conditionalFormatting>
  <conditionalFormatting sqref="H24">
    <cfRule type="expression" dxfId="843" priority="249">
      <formula>$I24 = "Add-on"</formula>
    </cfRule>
  </conditionalFormatting>
  <conditionalFormatting sqref="F24:G24">
    <cfRule type="expression" dxfId="842" priority="248">
      <formula>$I24 = "Add-on"</formula>
    </cfRule>
  </conditionalFormatting>
  <conditionalFormatting sqref="C25:E25 G25:I25">
    <cfRule type="expression" dxfId="841" priority="247">
      <formula>$I25 = "Add-on"</formula>
    </cfRule>
  </conditionalFormatting>
  <conditionalFormatting sqref="F25">
    <cfRule type="expression" dxfId="840" priority="246">
      <formula>$I25 = "Add-on"</formula>
    </cfRule>
  </conditionalFormatting>
  <conditionalFormatting sqref="C29:I29">
    <cfRule type="expression" dxfId="839" priority="245">
      <formula>$I29 = "Add-on"</formula>
    </cfRule>
  </conditionalFormatting>
  <conditionalFormatting sqref="C32:I32">
    <cfRule type="expression" dxfId="838" priority="243">
      <formula>$I32 = "Add-on"</formula>
    </cfRule>
  </conditionalFormatting>
  <conditionalFormatting sqref="C33:I33">
    <cfRule type="expression" dxfId="837" priority="242">
      <formula>$I33 = "Add-on"</formula>
    </cfRule>
  </conditionalFormatting>
  <conditionalFormatting sqref="C36:E36 G36:I36">
    <cfRule type="expression" dxfId="836" priority="241">
      <formula>$I36 = "Add-on"</formula>
    </cfRule>
  </conditionalFormatting>
  <conditionalFormatting sqref="B17">
    <cfRule type="expression" dxfId="835" priority="136">
      <formula>$I17 = "Add-on"</formula>
    </cfRule>
  </conditionalFormatting>
  <conditionalFormatting sqref="C35 I35">
    <cfRule type="expression" dxfId="834" priority="239">
      <formula>$I35 = "Add-on"</formula>
    </cfRule>
  </conditionalFormatting>
  <conditionalFormatting sqref="F37">
    <cfRule type="expression" dxfId="833" priority="235">
      <formula>$I37 = "Add-on"</formula>
    </cfRule>
  </conditionalFormatting>
  <conditionalFormatting sqref="F38">
    <cfRule type="expression" dxfId="832" priority="233">
      <formula>$I38 = "Add-on"</formula>
    </cfRule>
  </conditionalFormatting>
  <conditionalFormatting sqref="C38:E38 G38:I38">
    <cfRule type="expression" dxfId="831" priority="234">
      <formula>$I38 = "Add-on"</formula>
    </cfRule>
  </conditionalFormatting>
  <conditionalFormatting sqref="D39:E39">
    <cfRule type="expression" dxfId="830" priority="231">
      <formula>$I39 = "Add-on"</formula>
    </cfRule>
  </conditionalFormatting>
  <conditionalFormatting sqref="C39 F39:G39 I39">
    <cfRule type="expression" dxfId="829" priority="232">
      <formula>$I39 = "Add-on"</formula>
    </cfRule>
  </conditionalFormatting>
  <conditionalFormatting sqref="C40 H40:I40">
    <cfRule type="expression" dxfId="828" priority="230">
      <formula>$I40 = "Add-on"</formula>
    </cfRule>
  </conditionalFormatting>
  <conditionalFormatting sqref="B47:C47 F47:G47 I47">
    <cfRule type="expression" dxfId="827" priority="228">
      <formula>$I47 = "Add-on"</formula>
    </cfRule>
  </conditionalFormatting>
  <conditionalFormatting sqref="H47">
    <cfRule type="expression" dxfId="826" priority="225">
      <formula>$I47 = "Add-on"</formula>
    </cfRule>
  </conditionalFormatting>
  <conditionalFormatting sqref="C43 F43:I43">
    <cfRule type="expression" dxfId="825" priority="227">
      <formula>$I43 = "Add-on"</formula>
    </cfRule>
  </conditionalFormatting>
  <conditionalFormatting sqref="H45">
    <cfRule type="expression" dxfId="824" priority="222">
      <formula>$I45 = "Add-on"</formula>
    </cfRule>
  </conditionalFormatting>
  <conditionalFormatting sqref="C45 F45:G45 I45">
    <cfRule type="expression" dxfId="823" priority="224">
      <formula>$I45 = "Add-on"</formula>
    </cfRule>
  </conditionalFormatting>
  <conditionalFormatting sqref="E48">
    <cfRule type="expression" dxfId="822" priority="220">
      <formula>$I48 = "Add-on"</formula>
    </cfRule>
  </conditionalFormatting>
  <conditionalFormatting sqref="D45:E45">
    <cfRule type="expression" dxfId="821" priority="223">
      <formula>$I45 = "Add-on"</formula>
    </cfRule>
  </conditionalFormatting>
  <conditionalFormatting sqref="C48:D48 I48">
    <cfRule type="expression" dxfId="820" priority="221">
      <formula>$I48 = "Add-on"</formula>
    </cfRule>
  </conditionalFormatting>
  <conditionalFormatting sqref="C49:G49 I49">
    <cfRule type="expression" dxfId="819" priority="219">
      <formula>$I49 = "Add-on"</formula>
    </cfRule>
  </conditionalFormatting>
  <conditionalFormatting sqref="C51 E51">
    <cfRule type="expression" dxfId="818" priority="217">
      <formula>$I51 = "Add-on"</formula>
    </cfRule>
  </conditionalFormatting>
  <conditionalFormatting sqref="C52 F53 F52:I52">
    <cfRule type="expression" dxfId="817" priority="216">
      <formula>$I52 = "Add-on"</formula>
    </cfRule>
  </conditionalFormatting>
  <conditionalFormatting sqref="H53">
    <cfRule type="expression" dxfId="816" priority="213">
      <formula>$I53 = "Add-on"</formula>
    </cfRule>
  </conditionalFormatting>
  <conditionalFormatting sqref="C53 G53 I53">
    <cfRule type="expression" dxfId="815" priority="215">
      <formula>$I53 = "Add-on"</formula>
    </cfRule>
  </conditionalFormatting>
  <conditionalFormatting sqref="D53:E53">
    <cfRule type="expression" dxfId="814" priority="214">
      <formula>$I53 = "Add-on"</formula>
    </cfRule>
  </conditionalFormatting>
  <conditionalFormatting sqref="C61:E61 H61:I61">
    <cfRule type="expression" dxfId="813" priority="211">
      <formula>$I61 = "Add-on"</formula>
    </cfRule>
  </conditionalFormatting>
  <conditionalFormatting sqref="C66:G66 I66">
    <cfRule type="expression" dxfId="812" priority="201">
      <formula>$I66 = "Add-on"</formula>
    </cfRule>
  </conditionalFormatting>
  <conditionalFormatting sqref="C56:G56">
    <cfRule type="expression" dxfId="811" priority="209">
      <formula>$I56 = "Add-on"</formula>
    </cfRule>
  </conditionalFormatting>
  <conditionalFormatting sqref="C55 F55:I55">
    <cfRule type="expression" dxfId="810" priority="208">
      <formula>$I55 = "Add-on"</formula>
    </cfRule>
  </conditionalFormatting>
  <conditionalFormatting sqref="C58 F58:I58">
    <cfRule type="expression" dxfId="809" priority="207">
      <formula>$I58 = "Add-on"</formula>
    </cfRule>
  </conditionalFormatting>
  <conditionalFormatting sqref="D58:E58">
    <cfRule type="expression" dxfId="808" priority="206">
      <formula>$I58 = "Add-on"</formula>
    </cfRule>
  </conditionalFormatting>
  <conditionalFormatting sqref="C59 I59 F59:G59">
    <cfRule type="expression" dxfId="807" priority="205">
      <formula>$I59 = "Add-on"</formula>
    </cfRule>
  </conditionalFormatting>
  <conditionalFormatting sqref="H59">
    <cfRule type="expression" dxfId="806" priority="204">
      <formula>$I59 = "Add-on"</formula>
    </cfRule>
  </conditionalFormatting>
  <conditionalFormatting sqref="F74">
    <cfRule type="expression" dxfId="805" priority="196">
      <formula>$I74 = "Add-on"</formula>
    </cfRule>
  </conditionalFormatting>
  <conditionalFormatting sqref="H74">
    <cfRule type="expression" dxfId="804" priority="195">
      <formula>$I74 = "Add-on"</formula>
    </cfRule>
  </conditionalFormatting>
  <conditionalFormatting sqref="H66">
    <cfRule type="expression" dxfId="803" priority="200">
      <formula>$I66 = "Add-on"</formula>
    </cfRule>
  </conditionalFormatting>
  <conditionalFormatting sqref="C74:E74 G74 I74">
    <cfRule type="expression" dxfId="802" priority="197">
      <formula>$I74 = "Add-on"</formula>
    </cfRule>
  </conditionalFormatting>
  <conditionalFormatting sqref="G10">
    <cfRule type="expression" dxfId="801" priority="142">
      <formula>$I10 = "Add-on"</formula>
    </cfRule>
  </conditionalFormatting>
  <conditionalFormatting sqref="B11">
    <cfRule type="expression" dxfId="800" priority="141">
      <formula>$I11 = "Add-on"</formula>
    </cfRule>
  </conditionalFormatting>
  <conditionalFormatting sqref="B11">
    <cfRule type="expression" dxfId="799" priority="140">
      <formula>$I11 = "Add-on"</formula>
    </cfRule>
  </conditionalFormatting>
  <conditionalFormatting sqref="B15">
    <cfRule type="expression" dxfId="798" priority="138">
      <formula>$I15 = "Add-on"</formula>
    </cfRule>
  </conditionalFormatting>
  <conditionalFormatting sqref="B16">
    <cfRule type="expression" dxfId="797" priority="137">
      <formula>$I16 = "Add-on"</formula>
    </cfRule>
  </conditionalFormatting>
  <conditionalFormatting sqref="B19">
    <cfRule type="expression" dxfId="796" priority="135">
      <formula>$I19 = "Add-on"</formula>
    </cfRule>
  </conditionalFormatting>
  <conditionalFormatting sqref="B20">
    <cfRule type="expression" dxfId="795" priority="134">
      <formula>$I20 = "Add-on"</formula>
    </cfRule>
  </conditionalFormatting>
  <conditionalFormatting sqref="C21:I21">
    <cfRule type="expression" dxfId="794" priority="133">
      <formula>$I21 = "Add-on"</formula>
    </cfRule>
  </conditionalFormatting>
  <conditionalFormatting sqref="B21">
    <cfRule type="expression" dxfId="793" priority="132">
      <formula>$I21 = "Add-on"</formula>
    </cfRule>
  </conditionalFormatting>
  <conditionalFormatting sqref="B23">
    <cfRule type="expression" dxfId="792" priority="129">
      <formula>$I23 = "Add-on"</formula>
    </cfRule>
  </conditionalFormatting>
  <conditionalFormatting sqref="B22">
    <cfRule type="expression" dxfId="791" priority="131">
      <formula>$I22 = "Add-on"</formula>
    </cfRule>
  </conditionalFormatting>
  <conditionalFormatting sqref="G17">
    <cfRule type="expression" dxfId="790" priority="130">
      <formula>$I17 = "Add-on"</formula>
    </cfRule>
  </conditionalFormatting>
  <conditionalFormatting sqref="B30">
    <cfRule type="expression" dxfId="789" priority="118">
      <formula>$I30 = "Add-on"</formula>
    </cfRule>
  </conditionalFormatting>
  <conditionalFormatting sqref="F23">
    <cfRule type="expression" dxfId="788" priority="128">
      <formula>$I23 = "Add-on"</formula>
    </cfRule>
  </conditionalFormatting>
  <conditionalFormatting sqref="B25">
    <cfRule type="expression" dxfId="787" priority="126">
      <formula>$I25 = "Add-on"</formula>
    </cfRule>
  </conditionalFormatting>
  <conditionalFormatting sqref="B24">
    <cfRule type="expression" dxfId="786" priority="127">
      <formula>$I24 = "Add-on"</formula>
    </cfRule>
  </conditionalFormatting>
  <conditionalFormatting sqref="B26">
    <cfRule type="expression" dxfId="785" priority="125">
      <formula>$I26 = "Add-on"</formula>
    </cfRule>
  </conditionalFormatting>
  <conditionalFormatting sqref="B27">
    <cfRule type="expression" dxfId="784" priority="123">
      <formula>$I27 = "Add-on"</formula>
    </cfRule>
  </conditionalFormatting>
  <conditionalFormatting sqref="F26">
    <cfRule type="expression" dxfId="783" priority="124">
      <formula>$I26 = "Add-on"</formula>
    </cfRule>
  </conditionalFormatting>
  <conditionalFormatting sqref="B29">
    <cfRule type="expression" dxfId="782" priority="119">
      <formula>$I29 = "Add-on"</formula>
    </cfRule>
  </conditionalFormatting>
  <conditionalFormatting sqref="F27">
    <cfRule type="expression" dxfId="781" priority="122">
      <formula>$I27 = "Add-on"</formula>
    </cfRule>
  </conditionalFormatting>
  <conditionalFormatting sqref="B28">
    <cfRule type="expression" dxfId="780" priority="121">
      <formula>$I28 = "Add-on"</formula>
    </cfRule>
  </conditionalFormatting>
  <conditionalFormatting sqref="C31:I31">
    <cfRule type="expression" dxfId="779" priority="117">
      <formula>$I31 = "Add-on"</formula>
    </cfRule>
  </conditionalFormatting>
  <conditionalFormatting sqref="B31">
    <cfRule type="expression" dxfId="778" priority="116">
      <formula>$I31 = "Add-on"</formula>
    </cfRule>
  </conditionalFormatting>
  <conditionalFormatting sqref="B31">
    <cfRule type="expression" dxfId="777" priority="115">
      <formula>$I31 = "Add-on"</formula>
    </cfRule>
  </conditionalFormatting>
  <conditionalFormatting sqref="B32">
    <cfRule type="expression" dxfId="776" priority="114">
      <formula>$I32 = "Add-on"</formula>
    </cfRule>
  </conditionalFormatting>
  <conditionalFormatting sqref="B32">
    <cfRule type="expression" dxfId="775" priority="113">
      <formula>$I32 = "Add-on"</formula>
    </cfRule>
  </conditionalFormatting>
  <conditionalFormatting sqref="B33">
    <cfRule type="expression" dxfId="774" priority="112">
      <formula>$I33 = "Add-on"</formula>
    </cfRule>
  </conditionalFormatting>
  <conditionalFormatting sqref="B33">
    <cfRule type="expression" dxfId="773" priority="111">
      <formula>$I33 = "Add-on"</formula>
    </cfRule>
  </conditionalFormatting>
  <conditionalFormatting sqref="B34">
    <cfRule type="expression" dxfId="772" priority="110">
      <formula>$I34 = "Add-on"</formula>
    </cfRule>
  </conditionalFormatting>
  <conditionalFormatting sqref="B34">
    <cfRule type="expression" dxfId="771" priority="109">
      <formula>$I34 = "Add-on"</formula>
    </cfRule>
  </conditionalFormatting>
  <conditionalFormatting sqref="B67 B69">
    <cfRule type="expression" dxfId="770" priority="33">
      <formula>$I67 = "Add-on"</formula>
    </cfRule>
  </conditionalFormatting>
  <conditionalFormatting sqref="C73:I73">
    <cfRule type="expression" dxfId="769" priority="32">
      <formula>$I73 = "Add-on"</formula>
    </cfRule>
  </conditionalFormatting>
  <conditionalFormatting sqref="F35:G35">
    <cfRule type="expression" dxfId="768" priority="106">
      <formula>$I35 = "Add-on"</formula>
    </cfRule>
  </conditionalFormatting>
  <conditionalFormatting sqref="H35">
    <cfRule type="expression" dxfId="767" priority="105">
      <formula>$I35 = "Add-on"</formula>
    </cfRule>
  </conditionalFormatting>
  <conditionalFormatting sqref="B74">
    <cfRule type="expression" dxfId="766" priority="30">
      <formula>$I74 = "Add-on"</formula>
    </cfRule>
  </conditionalFormatting>
  <conditionalFormatting sqref="D72:E72">
    <cfRule type="expression" dxfId="765" priority="27">
      <formula>$I72 = "Add-on"</formula>
    </cfRule>
  </conditionalFormatting>
  <conditionalFormatting sqref="B35">
    <cfRule type="expression" dxfId="764" priority="104">
      <formula>$I35 = "Add-on"</formula>
    </cfRule>
  </conditionalFormatting>
  <conditionalFormatting sqref="B35">
    <cfRule type="expression" dxfId="763" priority="103">
      <formula>$I35 = "Add-on"</formula>
    </cfRule>
  </conditionalFormatting>
  <conditionalFormatting sqref="B36">
    <cfRule type="expression" dxfId="762" priority="102">
      <formula>$I36 = "Add-on"</formula>
    </cfRule>
  </conditionalFormatting>
  <conditionalFormatting sqref="B36">
    <cfRule type="expression" dxfId="761" priority="101">
      <formula>$I36 = "Add-on"</formula>
    </cfRule>
  </conditionalFormatting>
  <conditionalFormatting sqref="B18">
    <cfRule type="expression" dxfId="760" priority="25">
      <formula>$I18 = "Add-on"</formula>
    </cfRule>
  </conditionalFormatting>
  <conditionalFormatting sqref="F36">
    <cfRule type="expression" dxfId="759" priority="100">
      <formula>$I36 = "Add-on"</formula>
    </cfRule>
  </conditionalFormatting>
  <conditionalFormatting sqref="B37">
    <cfRule type="expression" dxfId="758" priority="99">
      <formula>$I37 = "Add-on"</formula>
    </cfRule>
  </conditionalFormatting>
  <conditionalFormatting sqref="B37">
    <cfRule type="expression" dxfId="757" priority="98">
      <formula>$I37 = "Add-on"</formula>
    </cfRule>
  </conditionalFormatting>
  <conditionalFormatting sqref="H37">
    <cfRule type="expression" dxfId="756" priority="97">
      <formula>$I37 = "Add-on"</formula>
    </cfRule>
  </conditionalFormatting>
  <conditionalFormatting sqref="B38">
    <cfRule type="expression" dxfId="755" priority="96">
      <formula>$I38 = "Add-on"</formula>
    </cfRule>
  </conditionalFormatting>
  <conditionalFormatting sqref="B38">
    <cfRule type="expression" dxfId="754" priority="95">
      <formula>$I38 = "Add-on"</formula>
    </cfRule>
  </conditionalFormatting>
  <conditionalFormatting sqref="B39">
    <cfRule type="expression" dxfId="753" priority="94">
      <formula>$I39 = "Add-on"</formula>
    </cfRule>
  </conditionalFormatting>
  <conditionalFormatting sqref="B39">
    <cfRule type="expression" dxfId="752" priority="93">
      <formula>$I39 = "Add-on"</formula>
    </cfRule>
  </conditionalFormatting>
  <conditionalFormatting sqref="H39">
    <cfRule type="expression" dxfId="751" priority="92">
      <formula>$I39 = "Add-on"</formula>
    </cfRule>
  </conditionalFormatting>
  <conditionalFormatting sqref="B40">
    <cfRule type="expression" dxfId="750" priority="91">
      <formula>$I40 = "Add-on"</formula>
    </cfRule>
  </conditionalFormatting>
  <conditionalFormatting sqref="B40">
    <cfRule type="expression" dxfId="749" priority="90">
      <formula>$I40 = "Add-on"</formula>
    </cfRule>
  </conditionalFormatting>
  <conditionalFormatting sqref="D40:E40">
    <cfRule type="expression" dxfId="748" priority="89">
      <formula>$I40 = "Add-on"</formula>
    </cfRule>
  </conditionalFormatting>
  <conditionalFormatting sqref="F40">
    <cfRule type="expression" dxfId="747" priority="87">
      <formula>$I40 = "Add-on"</formula>
    </cfRule>
  </conditionalFormatting>
  <conditionalFormatting sqref="G40">
    <cfRule type="expression" dxfId="746" priority="88">
      <formula>$I40 = "Add-on"</formula>
    </cfRule>
  </conditionalFormatting>
  <conditionalFormatting sqref="B41">
    <cfRule type="expression" dxfId="745" priority="86">
      <formula>$I41 = "Add-on"</formula>
    </cfRule>
  </conditionalFormatting>
  <conditionalFormatting sqref="B41">
    <cfRule type="expression" dxfId="744" priority="85">
      <formula>$I41 = "Add-on"</formula>
    </cfRule>
  </conditionalFormatting>
  <conditionalFormatting sqref="F41">
    <cfRule type="expression" dxfId="743" priority="83">
      <formula>$I41 = "Add-on"</formula>
    </cfRule>
  </conditionalFormatting>
  <conditionalFormatting sqref="G41">
    <cfRule type="expression" dxfId="742" priority="84">
      <formula>$I41 = "Add-on"</formula>
    </cfRule>
  </conditionalFormatting>
  <conditionalFormatting sqref="B42">
    <cfRule type="expression" dxfId="741" priority="82">
      <formula>$I42 = "Add-on"</formula>
    </cfRule>
  </conditionalFormatting>
  <conditionalFormatting sqref="B42">
    <cfRule type="expression" dxfId="740" priority="81">
      <formula>$I42 = "Add-on"</formula>
    </cfRule>
  </conditionalFormatting>
  <conditionalFormatting sqref="F42">
    <cfRule type="expression" dxfId="739" priority="79">
      <formula>$I42 = "Add-on"</formula>
    </cfRule>
  </conditionalFormatting>
  <conditionalFormatting sqref="G42">
    <cfRule type="expression" dxfId="738" priority="80">
      <formula>$I42 = "Add-on"</formula>
    </cfRule>
  </conditionalFormatting>
  <conditionalFormatting sqref="H42">
    <cfRule type="expression" dxfId="737" priority="78">
      <formula>$I42 = "Add-on"</formula>
    </cfRule>
  </conditionalFormatting>
  <conditionalFormatting sqref="B43">
    <cfRule type="expression" dxfId="736" priority="77">
      <formula>$I43 = "Add-on"</formula>
    </cfRule>
  </conditionalFormatting>
  <conditionalFormatting sqref="B43">
    <cfRule type="expression" dxfId="735" priority="76">
      <formula>$I43 = "Add-on"</formula>
    </cfRule>
  </conditionalFormatting>
  <conditionalFormatting sqref="D43:E43">
    <cfRule type="expression" dxfId="734" priority="75">
      <formula>$I43 = "Add-on"</formula>
    </cfRule>
  </conditionalFormatting>
  <conditionalFormatting sqref="B45">
    <cfRule type="expression" dxfId="733" priority="74">
      <formula>$I45 = "Add-on"</formula>
    </cfRule>
  </conditionalFormatting>
  <conditionalFormatting sqref="B45">
    <cfRule type="expression" dxfId="732" priority="73">
      <formula>$I45 = "Add-on"</formula>
    </cfRule>
  </conditionalFormatting>
  <conditionalFormatting sqref="D47:E47">
    <cfRule type="expression" dxfId="731" priority="72">
      <formula>$I47 = "Add-on"</formula>
    </cfRule>
  </conditionalFormatting>
  <conditionalFormatting sqref="B48">
    <cfRule type="expression" dxfId="730" priority="71">
      <formula>$I48 = "Add-on"</formula>
    </cfRule>
  </conditionalFormatting>
  <conditionalFormatting sqref="F48:G48">
    <cfRule type="expression" dxfId="729" priority="70">
      <formula>$I48 = "Add-on"</formula>
    </cfRule>
  </conditionalFormatting>
  <conditionalFormatting sqref="H48">
    <cfRule type="expression" dxfId="728" priority="69">
      <formula>$I48 = "Add-on"</formula>
    </cfRule>
  </conditionalFormatting>
  <conditionalFormatting sqref="B49">
    <cfRule type="expression" dxfId="727" priority="68">
      <formula>$I49 = "Add-on"</formula>
    </cfRule>
  </conditionalFormatting>
  <conditionalFormatting sqref="H49">
    <cfRule type="expression" dxfId="726" priority="67">
      <formula>$I49 = "Add-on"</formula>
    </cfRule>
  </conditionalFormatting>
  <conditionalFormatting sqref="C50:E50 H50:I50">
    <cfRule type="expression" dxfId="725" priority="66">
      <formula>$I50 = "Add-on"</formula>
    </cfRule>
  </conditionalFormatting>
  <conditionalFormatting sqref="F50:G50">
    <cfRule type="expression" dxfId="724" priority="65">
      <formula>$I50 = "Add-on"</formula>
    </cfRule>
  </conditionalFormatting>
  <conditionalFormatting sqref="B50">
    <cfRule type="expression" dxfId="723" priority="64">
      <formula>$I50 = "Add-on"</formula>
    </cfRule>
  </conditionalFormatting>
  <conditionalFormatting sqref="B51">
    <cfRule type="expression" dxfId="722" priority="63">
      <formula>$I51 = "Add-on"</formula>
    </cfRule>
  </conditionalFormatting>
  <conditionalFormatting sqref="D51">
    <cfRule type="expression" dxfId="721" priority="62">
      <formula>$I51 = "Add-on"</formula>
    </cfRule>
  </conditionalFormatting>
  <conditionalFormatting sqref="F51:G51">
    <cfRule type="expression" dxfId="720" priority="61">
      <formula>$I51 = "Add-on"</formula>
    </cfRule>
  </conditionalFormatting>
  <conditionalFormatting sqref="I51">
    <cfRule type="expression" dxfId="719" priority="60">
      <formula>$I51 = "Add-on"</formula>
    </cfRule>
  </conditionalFormatting>
  <conditionalFormatting sqref="H51">
    <cfRule type="expression" dxfId="718" priority="59">
      <formula>$I51 = "Add-on"</formula>
    </cfRule>
  </conditionalFormatting>
  <conditionalFormatting sqref="B52">
    <cfRule type="expression" dxfId="717" priority="58">
      <formula>$I52 = "Add-on"</formula>
    </cfRule>
  </conditionalFormatting>
  <conditionalFormatting sqref="E52">
    <cfRule type="expression" dxfId="716" priority="57">
      <formula>$I52 = "Add-on"</formula>
    </cfRule>
  </conditionalFormatting>
  <conditionalFormatting sqref="D52">
    <cfRule type="expression" dxfId="715" priority="56">
      <formula>$I52 = "Add-on"</formula>
    </cfRule>
  </conditionalFormatting>
  <conditionalFormatting sqref="B53">
    <cfRule type="expression" dxfId="714" priority="55">
      <formula>$I53 = "Add-on"</formula>
    </cfRule>
  </conditionalFormatting>
  <conditionalFormatting sqref="B54">
    <cfRule type="expression" dxfId="713" priority="54">
      <formula>$I54 = "Add-on"</formula>
    </cfRule>
  </conditionalFormatting>
  <conditionalFormatting sqref="F54">
    <cfRule type="expression" dxfId="712" priority="53">
      <formula>$I54 = "Add-on"</formula>
    </cfRule>
  </conditionalFormatting>
  <conditionalFormatting sqref="G54">
    <cfRule type="expression" dxfId="711" priority="52">
      <formula>$I54 = "Add-on"</formula>
    </cfRule>
  </conditionalFormatting>
  <conditionalFormatting sqref="H54">
    <cfRule type="expression" dxfId="710" priority="51">
      <formula>$I54 = "Add-on"</formula>
    </cfRule>
  </conditionalFormatting>
  <conditionalFormatting sqref="B55">
    <cfRule type="expression" dxfId="709" priority="50">
      <formula>$I55 = "Add-on"</formula>
    </cfRule>
  </conditionalFormatting>
  <conditionalFormatting sqref="E55">
    <cfRule type="expression" dxfId="708" priority="49">
      <formula>$I55 = "Add-on"</formula>
    </cfRule>
  </conditionalFormatting>
  <conditionalFormatting sqref="D55">
    <cfRule type="expression" dxfId="707" priority="48">
      <formula>$I55 = "Add-on"</formula>
    </cfRule>
  </conditionalFormatting>
  <conditionalFormatting sqref="B56">
    <cfRule type="expression" dxfId="706" priority="47">
      <formula>$I56 = "Add-on"</formula>
    </cfRule>
  </conditionalFormatting>
  <conditionalFormatting sqref="H56:I56">
    <cfRule type="expression" dxfId="705" priority="46">
      <formula>$I56 = "Add-on"</formula>
    </cfRule>
  </conditionalFormatting>
  <conditionalFormatting sqref="B58">
    <cfRule type="expression" dxfId="704" priority="45">
      <formula>$I58 = "Add-on"</formula>
    </cfRule>
  </conditionalFormatting>
  <conditionalFormatting sqref="B59">
    <cfRule type="expression" dxfId="703" priority="44">
      <formula>$I59 = "Add-on"</formula>
    </cfRule>
  </conditionalFormatting>
  <conditionalFormatting sqref="D59:E59">
    <cfRule type="expression" dxfId="702" priority="43">
      <formula>$I59 = "Add-on"</formula>
    </cfRule>
  </conditionalFormatting>
  <conditionalFormatting sqref="B60">
    <cfRule type="expression" dxfId="701" priority="42">
      <formula>$I60 = "Add-on"</formula>
    </cfRule>
  </conditionalFormatting>
  <conditionalFormatting sqref="H60">
    <cfRule type="expression" dxfId="700" priority="41">
      <formula>$I60 = "Add-on"</formula>
    </cfRule>
  </conditionalFormatting>
  <conditionalFormatting sqref="B61">
    <cfRule type="expression" dxfId="699" priority="40">
      <formula>$I61 = "Add-on"</formula>
    </cfRule>
  </conditionalFormatting>
  <conditionalFormatting sqref="F61:G61">
    <cfRule type="expression" dxfId="698" priority="39">
      <formula>$I61 = "Add-on"</formula>
    </cfRule>
  </conditionalFormatting>
  <conditionalFormatting sqref="B62">
    <cfRule type="expression" dxfId="697" priority="38">
      <formula>$I62 = "Add-on"</formula>
    </cfRule>
  </conditionalFormatting>
  <conditionalFormatting sqref="B63">
    <cfRule type="expression" dxfId="696" priority="37">
      <formula>$I63 = "Add-on"</formula>
    </cfRule>
  </conditionalFormatting>
  <conditionalFormatting sqref="B64:I64">
    <cfRule type="expression" dxfId="695" priority="36">
      <formula>$I64 = "Add-on"</formula>
    </cfRule>
  </conditionalFormatting>
  <conditionalFormatting sqref="F65:I65">
    <cfRule type="expression" dxfId="694" priority="35">
      <formula>$I65 = "Add-on"</formula>
    </cfRule>
  </conditionalFormatting>
  <conditionalFormatting sqref="B66">
    <cfRule type="expression" dxfId="693" priority="34">
      <formula>$I66 = "Add-on"</formula>
    </cfRule>
  </conditionalFormatting>
  <conditionalFormatting sqref="B72">
    <cfRule type="expression" dxfId="692" priority="28">
      <formula>$I72 = "Add-on"</formula>
    </cfRule>
  </conditionalFormatting>
  <conditionalFormatting sqref="C72 F72:I72">
    <cfRule type="expression" dxfId="691" priority="29">
      <formula>$I72 = "Add-on"</formula>
    </cfRule>
  </conditionalFormatting>
  <conditionalFormatting sqref="B73">
    <cfRule type="expression" dxfId="690" priority="31">
      <formula>$I73 = "Add-on"</formula>
    </cfRule>
  </conditionalFormatting>
  <conditionalFormatting sqref="H46:I46">
    <cfRule type="expression" dxfId="689" priority="21">
      <formula>$I46 = "Add-on"</formula>
    </cfRule>
  </conditionalFormatting>
  <conditionalFormatting sqref="C68:I68">
    <cfRule type="expression" dxfId="688" priority="20">
      <formula>$I68 = "Add-on"</formula>
    </cfRule>
  </conditionalFormatting>
  <conditionalFormatting sqref="B46:C46 F46:G46">
    <cfRule type="expression" dxfId="687" priority="24">
      <formula>$I46 = "Add-on"</formula>
    </cfRule>
  </conditionalFormatting>
  <conditionalFormatting sqref="D69:E69">
    <cfRule type="expression" dxfId="686" priority="18">
      <formula>$I69 = "Add-on"</formula>
    </cfRule>
  </conditionalFormatting>
  <conditionalFormatting sqref="C18:I18">
    <cfRule type="expression" dxfId="685" priority="26">
      <formula>$I18 = "Add-on"</formula>
    </cfRule>
  </conditionalFormatting>
  <conditionalFormatting sqref="D71:E71">
    <cfRule type="expression" dxfId="684" priority="15">
      <formula>$I71 = "Add-on"</formula>
    </cfRule>
  </conditionalFormatting>
  <conditionalFormatting sqref="B44">
    <cfRule type="expression" dxfId="683" priority="8">
      <formula>$I44 = "Add-on"</formula>
    </cfRule>
  </conditionalFormatting>
  <conditionalFormatting sqref="D46:E46">
    <cfRule type="expression" dxfId="682" priority="22">
      <formula>$I46 = "Add-on"</formula>
    </cfRule>
  </conditionalFormatting>
  <conditionalFormatting sqref="B68">
    <cfRule type="expression" dxfId="681" priority="19">
      <formula>$I68 = "Add-on"</formula>
    </cfRule>
  </conditionalFormatting>
  <conditionalFormatting sqref="D70:E70">
    <cfRule type="expression" dxfId="680" priority="12">
      <formula>$I70 = "Add-on"</formula>
    </cfRule>
  </conditionalFormatting>
  <conditionalFormatting sqref="C71 F71:I71">
    <cfRule type="expression" dxfId="679" priority="17">
      <formula>$I71 = "Add-on"</formula>
    </cfRule>
  </conditionalFormatting>
  <conditionalFormatting sqref="B71">
    <cfRule type="expression" dxfId="678" priority="16">
      <formula>$I71 = "Add-on"</formula>
    </cfRule>
  </conditionalFormatting>
  <conditionalFormatting sqref="H44">
    <cfRule type="expression" dxfId="677" priority="5">
      <formula>$I44 = "Add-on"</formula>
    </cfRule>
  </conditionalFormatting>
  <conditionalFormatting sqref="B70">
    <cfRule type="expression" dxfId="676" priority="13">
      <formula>$I70 = "Add-on"</formula>
    </cfRule>
  </conditionalFormatting>
  <conditionalFormatting sqref="C70 F70:I70">
    <cfRule type="expression" dxfId="675" priority="14">
      <formula>$I70 = "Add-on"</formula>
    </cfRule>
  </conditionalFormatting>
  <conditionalFormatting sqref="B44">
    <cfRule type="expression" dxfId="674" priority="7">
      <formula>$I44 = "Add-on"</formula>
    </cfRule>
  </conditionalFormatting>
  <conditionalFormatting sqref="D44:E44">
    <cfRule type="expression" dxfId="673" priority="6">
      <formula>$I44 = "Add-on"</formula>
    </cfRule>
  </conditionalFormatting>
  <conditionalFormatting sqref="C44 F44:G44 I44">
    <cfRule type="expression" dxfId="672" priority="11">
      <formula>$I44 = "Add-on"</formula>
    </cfRule>
  </conditionalFormatting>
  <conditionalFormatting sqref="C57 H57:I57">
    <cfRule type="expression" dxfId="671" priority="4">
      <formula>$I57 = "Add-on"</formula>
    </cfRule>
  </conditionalFormatting>
  <conditionalFormatting sqref="D57:E57">
    <cfRule type="expression" dxfId="670" priority="3">
      <formula>$I57 = "Add-on"</formula>
    </cfRule>
  </conditionalFormatting>
  <conditionalFormatting sqref="B57">
    <cfRule type="expression" dxfId="669" priority="2">
      <formula>$I57 = "Add-on"</formula>
    </cfRule>
  </conditionalFormatting>
  <conditionalFormatting sqref="F57:G57">
    <cfRule type="expression" dxfId="668" priority="1">
      <formula>$I57 = "Add-on"</formula>
    </cfRule>
  </conditionalFormatting>
  <pageMargins left="0.25" right="0.25" top="0.25" bottom="0.5" header="0" footer="0.25"/>
  <pageSetup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E40B1-6768-D24F-A707-AFB77843250D}">
  <dimension ref="B1:I137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" customWidth="1"/>
    <col min="2" max="2" width="11.33203125" customWidth="1"/>
    <col min="3" max="3" width="45.6640625" customWidth="1"/>
    <col min="4" max="5" width="29.6640625" customWidth="1"/>
    <col min="6" max="6" width="28.6640625" customWidth="1"/>
    <col min="7" max="7" width="12.6640625" style="24" customWidth="1"/>
    <col min="8" max="8" width="18.6640625" customWidth="1"/>
    <col min="9" max="9" width="20.6640625" customWidth="1"/>
  </cols>
  <sheetData>
    <row r="1" spans="2:9" ht="1.5" customHeight="1" x14ac:dyDescent="0.2">
      <c r="B1" s="27"/>
      <c r="C1" s="28"/>
      <c r="D1" s="29"/>
      <c r="E1" s="29"/>
      <c r="F1" s="29"/>
      <c r="G1" s="30"/>
      <c r="H1" s="29"/>
      <c r="I1" s="29"/>
    </row>
    <row r="2" spans="2:9" ht="69.5" customHeight="1" thickBot="1" x14ac:dyDescent="0.25">
      <c r="B2" s="13"/>
      <c r="C2" s="13"/>
      <c r="D2" s="13"/>
      <c r="E2" s="13"/>
      <c r="F2" s="13"/>
      <c r="G2" s="13"/>
      <c r="H2" s="13"/>
      <c r="I2" s="13"/>
    </row>
    <row r="3" spans="2:9" ht="6" customHeight="1" x14ac:dyDescent="0.2">
      <c r="B3" s="31"/>
      <c r="C3" s="32"/>
      <c r="D3" s="33"/>
      <c r="E3" s="33"/>
      <c r="F3" s="33"/>
      <c r="G3" s="34"/>
      <c r="H3" s="33"/>
      <c r="I3" s="33"/>
    </row>
    <row r="4" spans="2:9" ht="15" customHeight="1" x14ac:dyDescent="0.2">
      <c r="B4" s="35"/>
      <c r="C4" s="32"/>
      <c r="D4" s="36" t="s">
        <v>3</v>
      </c>
      <c r="E4" s="18"/>
      <c r="F4" s="19" t="s">
        <v>4</v>
      </c>
      <c r="G4" s="34"/>
      <c r="H4" s="33"/>
      <c r="I4" s="33"/>
    </row>
    <row r="5" spans="2:9" ht="6" customHeight="1" x14ac:dyDescent="0.2">
      <c r="B5" s="37"/>
      <c r="C5" s="38"/>
      <c r="H5" s="38"/>
      <c r="I5" s="38"/>
    </row>
    <row r="6" spans="2:9" ht="3" hidden="1" customHeight="1" x14ac:dyDescent="0.2">
      <c r="B6" s="39"/>
      <c r="C6" s="40"/>
      <c r="D6" s="41"/>
      <c r="E6" s="41"/>
      <c r="F6" s="41"/>
      <c r="G6" s="41"/>
      <c r="H6" s="40"/>
      <c r="I6" s="40"/>
    </row>
    <row r="7" spans="2:9" ht="31.25" customHeight="1" thickBot="1" x14ac:dyDescent="0.25">
      <c r="B7" s="13" t="s">
        <v>2</v>
      </c>
      <c r="C7" s="14" t="s">
        <v>0</v>
      </c>
      <c r="D7" s="14" t="s">
        <v>5</v>
      </c>
      <c r="E7" s="14" t="s">
        <v>6</v>
      </c>
      <c r="F7" s="14" t="s">
        <v>8</v>
      </c>
      <c r="G7" s="15" t="s">
        <v>186</v>
      </c>
      <c r="H7" s="14" t="s">
        <v>1</v>
      </c>
      <c r="I7" s="16" t="s">
        <v>7</v>
      </c>
    </row>
    <row r="8" spans="2:9" x14ac:dyDescent="0.2">
      <c r="B8" s="42">
        <v>43643</v>
      </c>
      <c r="C8" s="43" t="s">
        <v>187</v>
      </c>
      <c r="D8" s="44" t="s">
        <v>10</v>
      </c>
      <c r="E8" s="44" t="s">
        <v>188</v>
      </c>
      <c r="F8" s="44" t="s">
        <v>10</v>
      </c>
      <c r="G8" s="45" t="s">
        <v>10</v>
      </c>
      <c r="H8" s="44" t="s">
        <v>14</v>
      </c>
      <c r="I8" s="44" t="str">
        <f t="shared" ref="I8:I17" si="0">IF(OR(D8="-",E8="-"),"Merger / Acquisition","Add-on")</f>
        <v>Merger / Acquisition</v>
      </c>
    </row>
    <row r="9" spans="2:9" x14ac:dyDescent="0.2">
      <c r="B9" s="42">
        <v>43643</v>
      </c>
      <c r="C9" s="43" t="s">
        <v>189</v>
      </c>
      <c r="D9" s="44" t="s">
        <v>10</v>
      </c>
      <c r="E9" s="44" t="s">
        <v>190</v>
      </c>
      <c r="F9" s="44" t="s">
        <v>10</v>
      </c>
      <c r="G9" s="45" t="s">
        <v>10</v>
      </c>
      <c r="H9" s="44" t="s">
        <v>15</v>
      </c>
      <c r="I9" s="44" t="str">
        <f t="shared" si="0"/>
        <v>Merger / Acquisition</v>
      </c>
    </row>
    <row r="10" spans="2:9" x14ac:dyDescent="0.2">
      <c r="B10" s="42">
        <v>43642</v>
      </c>
      <c r="C10" s="43" t="s">
        <v>191</v>
      </c>
      <c r="D10" s="44" t="s">
        <v>192</v>
      </c>
      <c r="E10" s="44" t="s">
        <v>193</v>
      </c>
      <c r="F10" s="44" t="s">
        <v>194</v>
      </c>
      <c r="G10" s="45" t="s">
        <v>10</v>
      </c>
      <c r="H10" s="44" t="s">
        <v>14</v>
      </c>
      <c r="I10" s="44" t="str">
        <f t="shared" si="0"/>
        <v>Add-on</v>
      </c>
    </row>
    <row r="11" spans="2:9" x14ac:dyDescent="0.2">
      <c r="B11" s="42">
        <v>43642</v>
      </c>
      <c r="C11" s="43" t="s">
        <v>195</v>
      </c>
      <c r="D11" s="44" t="s">
        <v>196</v>
      </c>
      <c r="E11" s="44" t="s">
        <v>197</v>
      </c>
      <c r="F11" s="44" t="s">
        <v>10</v>
      </c>
      <c r="G11" s="45" t="s">
        <v>10</v>
      </c>
      <c r="H11" s="44" t="s">
        <v>14</v>
      </c>
      <c r="I11" s="44" t="str">
        <f t="shared" si="0"/>
        <v>Add-on</v>
      </c>
    </row>
    <row r="12" spans="2:9" x14ac:dyDescent="0.2">
      <c r="B12" s="42">
        <v>43642</v>
      </c>
      <c r="C12" s="43" t="s">
        <v>198</v>
      </c>
      <c r="D12" s="44" t="s">
        <v>10</v>
      </c>
      <c r="E12" s="44" t="s">
        <v>199</v>
      </c>
      <c r="F12" s="44" t="s">
        <v>103</v>
      </c>
      <c r="G12" s="45">
        <v>500</v>
      </c>
      <c r="H12" s="44" t="s">
        <v>17</v>
      </c>
      <c r="I12" s="44" t="str">
        <f t="shared" si="0"/>
        <v>Merger / Acquisition</v>
      </c>
    </row>
    <row r="13" spans="2:9" x14ac:dyDescent="0.2">
      <c r="B13" s="42">
        <v>43641</v>
      </c>
      <c r="C13" s="43" t="s">
        <v>200</v>
      </c>
      <c r="D13" s="44" t="s">
        <v>201</v>
      </c>
      <c r="E13" s="44" t="s">
        <v>32</v>
      </c>
      <c r="F13" s="44" t="s">
        <v>10</v>
      </c>
      <c r="G13" s="45" t="s">
        <v>10</v>
      </c>
      <c r="H13" s="44" t="s">
        <v>14</v>
      </c>
      <c r="I13" s="44" t="str">
        <f t="shared" si="0"/>
        <v>Add-on</v>
      </c>
    </row>
    <row r="14" spans="2:9" x14ac:dyDescent="0.2">
      <c r="B14" s="42">
        <v>43641</v>
      </c>
      <c r="C14" s="43" t="s">
        <v>202</v>
      </c>
      <c r="D14" s="44" t="s">
        <v>10</v>
      </c>
      <c r="E14" s="44" t="s">
        <v>203</v>
      </c>
      <c r="F14" s="44" t="s">
        <v>10</v>
      </c>
      <c r="G14" s="45" t="s">
        <v>10</v>
      </c>
      <c r="H14" s="44" t="s">
        <v>204</v>
      </c>
      <c r="I14" s="44" t="str">
        <f t="shared" si="0"/>
        <v>Merger / Acquisition</v>
      </c>
    </row>
    <row r="15" spans="2:9" x14ac:dyDescent="0.2">
      <c r="B15" s="42">
        <v>43641</v>
      </c>
      <c r="C15" s="43" t="s">
        <v>205</v>
      </c>
      <c r="D15" s="44" t="s">
        <v>206</v>
      </c>
      <c r="E15" s="44" t="s">
        <v>207</v>
      </c>
      <c r="F15" s="44" t="s">
        <v>10</v>
      </c>
      <c r="G15" s="45" t="s">
        <v>10</v>
      </c>
      <c r="H15" s="44" t="s">
        <v>14</v>
      </c>
      <c r="I15" s="44" t="str">
        <f t="shared" si="0"/>
        <v>Add-on</v>
      </c>
    </row>
    <row r="16" spans="2:9" x14ac:dyDescent="0.2">
      <c r="B16" s="42">
        <v>43641</v>
      </c>
      <c r="C16" s="43" t="s">
        <v>208</v>
      </c>
      <c r="D16" s="44" t="s">
        <v>10</v>
      </c>
      <c r="E16" s="44" t="s">
        <v>197</v>
      </c>
      <c r="F16" s="44" t="s">
        <v>10</v>
      </c>
      <c r="G16" s="45" t="s">
        <v>10</v>
      </c>
      <c r="H16" s="44" t="s">
        <v>15</v>
      </c>
      <c r="I16" s="44" t="str">
        <f t="shared" si="0"/>
        <v>Merger / Acquisition</v>
      </c>
    </row>
    <row r="17" spans="2:9" x14ac:dyDescent="0.2">
      <c r="B17" s="42">
        <v>43641</v>
      </c>
      <c r="C17" s="43" t="s">
        <v>209</v>
      </c>
      <c r="D17" s="44" t="s">
        <v>10</v>
      </c>
      <c r="E17" s="44" t="s">
        <v>210</v>
      </c>
      <c r="F17" s="44" t="s">
        <v>64</v>
      </c>
      <c r="G17" s="45" t="s">
        <v>10</v>
      </c>
      <c r="H17" s="44" t="s">
        <v>17</v>
      </c>
      <c r="I17" s="44" t="str">
        <f t="shared" si="0"/>
        <v>Merger / Acquisition</v>
      </c>
    </row>
    <row r="18" spans="2:9" x14ac:dyDescent="0.2">
      <c r="B18" s="42">
        <v>43636</v>
      </c>
      <c r="C18" s="43" t="s">
        <v>211</v>
      </c>
      <c r="D18" s="44" t="s">
        <v>212</v>
      </c>
      <c r="E18" s="44" t="s">
        <v>213</v>
      </c>
      <c r="F18" s="44" t="s">
        <v>10</v>
      </c>
      <c r="G18" s="45" t="s">
        <v>10</v>
      </c>
      <c r="H18" s="44" t="s">
        <v>14</v>
      </c>
      <c r="I18" s="44" t="s">
        <v>214</v>
      </c>
    </row>
    <row r="19" spans="2:9" x14ac:dyDescent="0.2">
      <c r="B19" s="42">
        <v>43636</v>
      </c>
      <c r="C19" s="43" t="s">
        <v>215</v>
      </c>
      <c r="D19" s="44" t="s">
        <v>10</v>
      </c>
      <c r="E19" s="44" t="s">
        <v>216</v>
      </c>
      <c r="F19" s="44" t="s">
        <v>217</v>
      </c>
      <c r="G19" s="45">
        <v>750</v>
      </c>
      <c r="H19" s="44" t="s">
        <v>218</v>
      </c>
      <c r="I19" s="44" t="str">
        <f t="shared" ref="I19:I58" si="1">IF(OR(D19="-",E19="-"),"Merger / Acquisition","Add-on")</f>
        <v>Merger / Acquisition</v>
      </c>
    </row>
    <row r="20" spans="2:9" x14ac:dyDescent="0.2">
      <c r="B20" s="42">
        <v>43636</v>
      </c>
      <c r="C20" s="43" t="s">
        <v>219</v>
      </c>
      <c r="D20" s="44" t="s">
        <v>220</v>
      </c>
      <c r="E20" s="44" t="s">
        <v>221</v>
      </c>
      <c r="F20" s="44" t="s">
        <v>10</v>
      </c>
      <c r="G20" s="45" t="s">
        <v>10</v>
      </c>
      <c r="H20" s="44" t="s">
        <v>117</v>
      </c>
      <c r="I20" s="44" t="str">
        <f t="shared" si="1"/>
        <v>Add-on</v>
      </c>
    </row>
    <row r="21" spans="2:9" x14ac:dyDescent="0.2">
      <c r="B21" s="42">
        <v>43636</v>
      </c>
      <c r="C21" s="43" t="s">
        <v>222</v>
      </c>
      <c r="D21" s="44" t="s">
        <v>223</v>
      </c>
      <c r="E21" s="44" t="s">
        <v>224</v>
      </c>
      <c r="F21" s="44" t="s">
        <v>10</v>
      </c>
      <c r="G21" s="45" t="s">
        <v>10</v>
      </c>
      <c r="H21" s="44" t="s">
        <v>14</v>
      </c>
      <c r="I21" s="44" t="str">
        <f t="shared" si="1"/>
        <v>Add-on</v>
      </c>
    </row>
    <row r="22" spans="2:9" x14ac:dyDescent="0.2">
      <c r="B22" s="42">
        <v>43636</v>
      </c>
      <c r="C22" s="43" t="s">
        <v>225</v>
      </c>
      <c r="D22" s="44" t="s">
        <v>226</v>
      </c>
      <c r="E22" s="44" t="s">
        <v>227</v>
      </c>
      <c r="F22" s="44" t="s">
        <v>10</v>
      </c>
      <c r="G22" s="45" t="s">
        <v>10</v>
      </c>
      <c r="H22" s="44" t="s">
        <v>17</v>
      </c>
      <c r="I22" s="44" t="str">
        <f t="shared" si="1"/>
        <v>Add-on</v>
      </c>
    </row>
    <row r="23" spans="2:9" x14ac:dyDescent="0.2">
      <c r="B23" s="42">
        <v>43635</v>
      </c>
      <c r="C23" s="43" t="s">
        <v>228</v>
      </c>
      <c r="D23" s="44" t="s">
        <v>229</v>
      </c>
      <c r="E23" s="44" t="s">
        <v>103</v>
      </c>
      <c r="F23" s="44" t="s">
        <v>10</v>
      </c>
      <c r="G23" s="45" t="s">
        <v>10</v>
      </c>
      <c r="H23" s="44" t="s">
        <v>17</v>
      </c>
      <c r="I23" s="44" t="str">
        <f t="shared" si="1"/>
        <v>Add-on</v>
      </c>
    </row>
    <row r="24" spans="2:9" x14ac:dyDescent="0.2">
      <c r="B24" s="42">
        <v>43634</v>
      </c>
      <c r="C24" s="43" t="s">
        <v>230</v>
      </c>
      <c r="D24" s="44" t="s">
        <v>33</v>
      </c>
      <c r="E24" s="44" t="s">
        <v>227</v>
      </c>
      <c r="F24" s="44" t="s">
        <v>10</v>
      </c>
      <c r="G24" s="45" t="s">
        <v>10</v>
      </c>
      <c r="H24" s="44" t="s">
        <v>14</v>
      </c>
      <c r="I24" s="44" t="str">
        <f t="shared" si="1"/>
        <v>Add-on</v>
      </c>
    </row>
    <row r="25" spans="2:9" x14ac:dyDescent="0.2">
      <c r="B25" s="42">
        <v>43634</v>
      </c>
      <c r="C25" s="43" t="s">
        <v>231</v>
      </c>
      <c r="D25" s="44" t="s">
        <v>232</v>
      </c>
      <c r="E25" s="44" t="s">
        <v>233</v>
      </c>
      <c r="F25" s="44" t="s">
        <v>10</v>
      </c>
      <c r="G25" s="45" t="s">
        <v>10</v>
      </c>
      <c r="H25" s="44" t="s">
        <v>14</v>
      </c>
      <c r="I25" s="44" t="str">
        <f t="shared" si="1"/>
        <v>Add-on</v>
      </c>
    </row>
    <row r="26" spans="2:9" x14ac:dyDescent="0.2">
      <c r="B26" s="42">
        <v>43633</v>
      </c>
      <c r="C26" s="43" t="s">
        <v>234</v>
      </c>
      <c r="D26" s="44" t="s">
        <v>145</v>
      </c>
      <c r="E26" s="44" t="s">
        <v>235</v>
      </c>
      <c r="F26" s="44" t="s">
        <v>10</v>
      </c>
      <c r="G26" s="45" t="s">
        <v>10</v>
      </c>
      <c r="H26" s="44" t="s">
        <v>17</v>
      </c>
      <c r="I26" s="44" t="str">
        <f t="shared" si="1"/>
        <v>Add-on</v>
      </c>
    </row>
    <row r="27" spans="2:9" x14ac:dyDescent="0.2">
      <c r="B27" s="42">
        <v>43633</v>
      </c>
      <c r="C27" s="43" t="s">
        <v>236</v>
      </c>
      <c r="D27" s="44" t="s">
        <v>10</v>
      </c>
      <c r="E27" s="44" t="s">
        <v>237</v>
      </c>
      <c r="F27" s="44" t="s">
        <v>238</v>
      </c>
      <c r="G27" s="45" t="s">
        <v>10</v>
      </c>
      <c r="H27" s="44" t="s">
        <v>14</v>
      </c>
      <c r="I27" s="44" t="str">
        <f t="shared" si="1"/>
        <v>Merger / Acquisition</v>
      </c>
    </row>
    <row r="28" spans="2:9" x14ac:dyDescent="0.2">
      <c r="B28" s="42">
        <v>43633</v>
      </c>
      <c r="C28" s="43" t="s">
        <v>239</v>
      </c>
      <c r="D28" s="44" t="s">
        <v>10</v>
      </c>
      <c r="E28" s="44" t="s">
        <v>240</v>
      </c>
      <c r="F28" s="44" t="s">
        <v>241</v>
      </c>
      <c r="G28" s="45" t="s">
        <v>10</v>
      </c>
      <c r="H28" s="44" t="s">
        <v>14</v>
      </c>
      <c r="I28" s="44" t="str">
        <f t="shared" si="1"/>
        <v>Merger / Acquisition</v>
      </c>
    </row>
    <row r="29" spans="2:9" x14ac:dyDescent="0.2">
      <c r="B29" s="42">
        <v>43629</v>
      </c>
      <c r="C29" s="43" t="s">
        <v>242</v>
      </c>
      <c r="D29" s="44" t="s">
        <v>243</v>
      </c>
      <c r="E29" s="44" t="s">
        <v>244</v>
      </c>
      <c r="F29" s="44" t="s">
        <v>10</v>
      </c>
      <c r="G29" s="45" t="s">
        <v>10</v>
      </c>
      <c r="H29" s="44" t="s">
        <v>14</v>
      </c>
      <c r="I29" s="44" t="str">
        <f t="shared" si="1"/>
        <v>Add-on</v>
      </c>
    </row>
    <row r="30" spans="2:9" x14ac:dyDescent="0.2">
      <c r="B30" s="42">
        <v>43627</v>
      </c>
      <c r="C30" s="43" t="s">
        <v>245</v>
      </c>
      <c r="D30" s="44" t="s">
        <v>10</v>
      </c>
      <c r="E30" s="44" t="s">
        <v>246</v>
      </c>
      <c r="F30" s="44" t="s">
        <v>10</v>
      </c>
      <c r="G30" s="45" t="s">
        <v>10</v>
      </c>
      <c r="H30" s="44" t="s">
        <v>14</v>
      </c>
      <c r="I30" s="44" t="str">
        <f t="shared" si="1"/>
        <v>Merger / Acquisition</v>
      </c>
    </row>
    <row r="31" spans="2:9" x14ac:dyDescent="0.2">
      <c r="B31" s="42">
        <v>43627</v>
      </c>
      <c r="C31" s="43" t="s">
        <v>247</v>
      </c>
      <c r="D31" s="44" t="s">
        <v>248</v>
      </c>
      <c r="E31" s="44" t="s">
        <v>249</v>
      </c>
      <c r="F31" s="44" t="s">
        <v>10</v>
      </c>
      <c r="G31" s="45" t="s">
        <v>10</v>
      </c>
      <c r="H31" s="44" t="s">
        <v>117</v>
      </c>
      <c r="I31" s="44" t="str">
        <f t="shared" si="1"/>
        <v>Add-on</v>
      </c>
    </row>
    <row r="32" spans="2:9" x14ac:dyDescent="0.2">
      <c r="B32" s="42">
        <v>43627</v>
      </c>
      <c r="C32" s="43" t="s">
        <v>250</v>
      </c>
      <c r="D32" s="44" t="s">
        <v>10</v>
      </c>
      <c r="E32" s="44" t="s">
        <v>251</v>
      </c>
      <c r="F32" s="44" t="s">
        <v>252</v>
      </c>
      <c r="G32" s="45" t="s">
        <v>10</v>
      </c>
      <c r="H32" s="44" t="s">
        <v>14</v>
      </c>
      <c r="I32" s="44" t="str">
        <f t="shared" si="1"/>
        <v>Merger / Acquisition</v>
      </c>
    </row>
    <row r="33" spans="2:9" x14ac:dyDescent="0.2">
      <c r="B33" s="42">
        <v>43627</v>
      </c>
      <c r="C33" s="43" t="s">
        <v>253</v>
      </c>
      <c r="D33" s="44" t="s">
        <v>254</v>
      </c>
      <c r="E33" s="44" t="s">
        <v>255</v>
      </c>
      <c r="F33" s="44" t="s">
        <v>10</v>
      </c>
      <c r="G33" s="45" t="s">
        <v>10</v>
      </c>
      <c r="H33" s="44" t="s">
        <v>14</v>
      </c>
      <c r="I33" s="44" t="str">
        <f t="shared" si="1"/>
        <v>Add-on</v>
      </c>
    </row>
    <row r="34" spans="2:9" x14ac:dyDescent="0.2">
      <c r="B34" s="42">
        <v>43626</v>
      </c>
      <c r="C34" s="43" t="s">
        <v>256</v>
      </c>
      <c r="D34" s="44" t="s">
        <v>257</v>
      </c>
      <c r="E34" s="44" t="s">
        <v>258</v>
      </c>
      <c r="F34" s="44" t="s">
        <v>10</v>
      </c>
      <c r="G34" s="45" t="s">
        <v>10</v>
      </c>
      <c r="H34" s="44" t="s">
        <v>14</v>
      </c>
      <c r="I34" s="44" t="str">
        <f t="shared" si="1"/>
        <v>Add-on</v>
      </c>
    </row>
    <row r="35" spans="2:9" x14ac:dyDescent="0.2">
      <c r="B35" s="42">
        <v>43626</v>
      </c>
      <c r="C35" s="43" t="s">
        <v>259</v>
      </c>
      <c r="D35" s="44" t="s">
        <v>201</v>
      </c>
      <c r="E35" s="44" t="s">
        <v>32</v>
      </c>
      <c r="F35" s="44" t="s">
        <v>10</v>
      </c>
      <c r="G35" s="45" t="s">
        <v>10</v>
      </c>
      <c r="H35" s="44" t="s">
        <v>14</v>
      </c>
      <c r="I35" s="44" t="str">
        <f t="shared" si="1"/>
        <v>Add-on</v>
      </c>
    </row>
    <row r="36" spans="2:9" x14ac:dyDescent="0.2">
      <c r="B36" s="42">
        <v>43622</v>
      </c>
      <c r="C36" s="43" t="s">
        <v>66</v>
      </c>
      <c r="D36" s="44" t="s">
        <v>10</v>
      </c>
      <c r="E36" s="44" t="s">
        <v>260</v>
      </c>
      <c r="F36" s="44" t="s">
        <v>67</v>
      </c>
      <c r="G36" s="45">
        <v>1300</v>
      </c>
      <c r="H36" s="44" t="s">
        <v>24</v>
      </c>
      <c r="I36" s="44" t="str">
        <f t="shared" si="1"/>
        <v>Merger / Acquisition</v>
      </c>
    </row>
    <row r="37" spans="2:9" x14ac:dyDescent="0.2">
      <c r="B37" s="42">
        <v>43622</v>
      </c>
      <c r="C37" s="43" t="s">
        <v>261</v>
      </c>
      <c r="D37" s="44" t="s">
        <v>262</v>
      </c>
      <c r="E37" s="44" t="s">
        <v>11</v>
      </c>
      <c r="F37" s="44" t="s">
        <v>263</v>
      </c>
      <c r="G37" s="45" t="s">
        <v>10</v>
      </c>
      <c r="H37" s="44" t="s">
        <v>17</v>
      </c>
      <c r="I37" s="44" t="str">
        <f t="shared" si="1"/>
        <v>Add-on</v>
      </c>
    </row>
    <row r="38" spans="2:9" x14ac:dyDescent="0.2">
      <c r="B38" s="42">
        <v>43622</v>
      </c>
      <c r="C38" s="43" t="s">
        <v>264</v>
      </c>
      <c r="D38" s="44" t="s">
        <v>265</v>
      </c>
      <c r="E38" s="44" t="s">
        <v>266</v>
      </c>
      <c r="F38" s="44" t="s">
        <v>10</v>
      </c>
      <c r="G38" s="45" t="s">
        <v>10</v>
      </c>
      <c r="H38" s="44" t="s">
        <v>17</v>
      </c>
      <c r="I38" s="44" t="str">
        <f t="shared" si="1"/>
        <v>Add-on</v>
      </c>
    </row>
    <row r="39" spans="2:9" x14ac:dyDescent="0.2">
      <c r="B39" s="42">
        <v>43622</v>
      </c>
      <c r="C39" s="43" t="s">
        <v>267</v>
      </c>
      <c r="D39" s="44" t="s">
        <v>268</v>
      </c>
      <c r="E39" s="44" t="s">
        <v>269</v>
      </c>
      <c r="F39" s="44" t="s">
        <v>10</v>
      </c>
      <c r="G39" s="45" t="s">
        <v>10</v>
      </c>
      <c r="H39" s="44" t="s">
        <v>17</v>
      </c>
      <c r="I39" s="44" t="str">
        <f t="shared" si="1"/>
        <v>Add-on</v>
      </c>
    </row>
    <row r="40" spans="2:9" x14ac:dyDescent="0.2">
      <c r="B40" s="42">
        <v>43620</v>
      </c>
      <c r="C40" s="43" t="s">
        <v>270</v>
      </c>
      <c r="D40" s="44" t="s">
        <v>271</v>
      </c>
      <c r="E40" s="44" t="s">
        <v>22</v>
      </c>
      <c r="F40" s="44" t="s">
        <v>10</v>
      </c>
      <c r="G40" s="45" t="s">
        <v>10</v>
      </c>
      <c r="H40" s="44" t="s">
        <v>14</v>
      </c>
      <c r="I40" s="44" t="str">
        <f t="shared" si="1"/>
        <v>Add-on</v>
      </c>
    </row>
    <row r="41" spans="2:9" x14ac:dyDescent="0.2">
      <c r="B41" s="42">
        <v>43620</v>
      </c>
      <c r="C41" s="43" t="s">
        <v>272</v>
      </c>
      <c r="D41" s="44" t="s">
        <v>10</v>
      </c>
      <c r="E41" s="44" t="s">
        <v>241</v>
      </c>
      <c r="F41" s="44" t="s">
        <v>10</v>
      </c>
      <c r="G41" s="45" t="s">
        <v>10</v>
      </c>
      <c r="H41" s="44" t="s">
        <v>16</v>
      </c>
      <c r="I41" s="44" t="str">
        <f t="shared" si="1"/>
        <v>Merger / Acquisition</v>
      </c>
    </row>
    <row r="42" spans="2:9" x14ac:dyDescent="0.2">
      <c r="B42" s="42">
        <v>43619</v>
      </c>
      <c r="C42" s="43" t="s">
        <v>273</v>
      </c>
      <c r="D42" s="44" t="s">
        <v>274</v>
      </c>
      <c r="E42" s="44" t="s">
        <v>22</v>
      </c>
      <c r="F42" s="44" t="s">
        <v>275</v>
      </c>
      <c r="G42" s="45" t="s">
        <v>10</v>
      </c>
      <c r="H42" s="44" t="s">
        <v>14</v>
      </c>
      <c r="I42" s="44" t="str">
        <f t="shared" si="1"/>
        <v>Add-on</v>
      </c>
    </row>
    <row r="43" spans="2:9" x14ac:dyDescent="0.2">
      <c r="B43" s="42">
        <v>43619</v>
      </c>
      <c r="C43" s="43" t="s">
        <v>276</v>
      </c>
      <c r="D43" s="44" t="s">
        <v>277</v>
      </c>
      <c r="E43" s="44" t="s">
        <v>278</v>
      </c>
      <c r="F43" s="44" t="s">
        <v>10</v>
      </c>
      <c r="G43" s="45" t="s">
        <v>10</v>
      </c>
      <c r="H43" s="44" t="s">
        <v>117</v>
      </c>
      <c r="I43" s="44" t="str">
        <f t="shared" si="1"/>
        <v>Add-on</v>
      </c>
    </row>
    <row r="44" spans="2:9" x14ac:dyDescent="0.2">
      <c r="B44" s="42">
        <v>43619</v>
      </c>
      <c r="C44" s="43" t="s">
        <v>279</v>
      </c>
      <c r="D44" s="44" t="s">
        <v>10</v>
      </c>
      <c r="E44" s="44" t="s">
        <v>280</v>
      </c>
      <c r="F44" s="44" t="s">
        <v>10</v>
      </c>
      <c r="G44" s="45" t="s">
        <v>10</v>
      </c>
      <c r="H44" s="44" t="s">
        <v>14</v>
      </c>
      <c r="I44" s="44" t="str">
        <f t="shared" si="1"/>
        <v>Merger / Acquisition</v>
      </c>
    </row>
    <row r="45" spans="2:9" x14ac:dyDescent="0.2">
      <c r="B45" s="42">
        <v>43616</v>
      </c>
      <c r="C45" s="43" t="s">
        <v>281</v>
      </c>
      <c r="D45" s="44" t="s">
        <v>282</v>
      </c>
      <c r="E45" s="44" t="s">
        <v>32</v>
      </c>
      <c r="F45" s="44" t="s">
        <v>10</v>
      </c>
      <c r="G45" s="45" t="s">
        <v>10</v>
      </c>
      <c r="H45" s="44" t="s">
        <v>14</v>
      </c>
      <c r="I45" s="44" t="str">
        <f t="shared" si="1"/>
        <v>Add-on</v>
      </c>
    </row>
    <row r="46" spans="2:9" x14ac:dyDescent="0.2">
      <c r="B46" s="42">
        <v>43616</v>
      </c>
      <c r="C46" s="43" t="s">
        <v>283</v>
      </c>
      <c r="D46" s="44" t="s">
        <v>284</v>
      </c>
      <c r="E46" s="44" t="s">
        <v>285</v>
      </c>
      <c r="F46" s="44" t="s">
        <v>10</v>
      </c>
      <c r="G46" s="45" t="s">
        <v>10</v>
      </c>
      <c r="H46" s="44" t="s">
        <v>17</v>
      </c>
      <c r="I46" s="44" t="str">
        <f t="shared" si="1"/>
        <v>Add-on</v>
      </c>
    </row>
    <row r="47" spans="2:9" x14ac:dyDescent="0.2">
      <c r="B47" s="42">
        <v>43615</v>
      </c>
      <c r="C47" s="43" t="s">
        <v>286</v>
      </c>
      <c r="D47" s="44" t="s">
        <v>10</v>
      </c>
      <c r="E47" s="44" t="s">
        <v>287</v>
      </c>
      <c r="F47" s="44" t="s">
        <v>288</v>
      </c>
      <c r="G47" s="45" t="s">
        <v>10</v>
      </c>
      <c r="H47" s="44" t="s">
        <v>14</v>
      </c>
      <c r="I47" s="44" t="str">
        <f t="shared" si="1"/>
        <v>Merger / Acquisition</v>
      </c>
    </row>
    <row r="48" spans="2:9" x14ac:dyDescent="0.2">
      <c r="B48" s="42">
        <v>43615</v>
      </c>
      <c r="C48" s="43" t="s">
        <v>289</v>
      </c>
      <c r="D48" s="44" t="s">
        <v>10</v>
      </c>
      <c r="E48" s="44" t="s">
        <v>290</v>
      </c>
      <c r="F48" s="44" t="s">
        <v>10</v>
      </c>
      <c r="G48" s="45">
        <v>130</v>
      </c>
      <c r="H48" s="44" t="s">
        <v>14</v>
      </c>
      <c r="I48" s="44" t="str">
        <f t="shared" si="1"/>
        <v>Merger / Acquisition</v>
      </c>
    </row>
    <row r="49" spans="2:9" x14ac:dyDescent="0.2">
      <c r="B49" s="42">
        <v>43615</v>
      </c>
      <c r="C49" s="43" t="s">
        <v>291</v>
      </c>
      <c r="D49" s="44" t="s">
        <v>292</v>
      </c>
      <c r="E49" s="44" t="s">
        <v>293</v>
      </c>
      <c r="F49" s="44" t="s">
        <v>10</v>
      </c>
      <c r="G49" s="45" t="s">
        <v>10</v>
      </c>
      <c r="H49" s="44" t="s">
        <v>17</v>
      </c>
      <c r="I49" s="44" t="str">
        <f t="shared" si="1"/>
        <v>Add-on</v>
      </c>
    </row>
    <row r="50" spans="2:9" x14ac:dyDescent="0.2">
      <c r="B50" s="42">
        <v>43614</v>
      </c>
      <c r="C50" s="43" t="s">
        <v>294</v>
      </c>
      <c r="D50" s="44" t="s">
        <v>10</v>
      </c>
      <c r="E50" s="44" t="s">
        <v>241</v>
      </c>
      <c r="F50" s="44" t="s">
        <v>10</v>
      </c>
      <c r="G50" s="45" t="s">
        <v>10</v>
      </c>
      <c r="H50" s="44" t="s">
        <v>17</v>
      </c>
      <c r="I50" s="44" t="str">
        <f t="shared" si="1"/>
        <v>Merger / Acquisition</v>
      </c>
    </row>
    <row r="51" spans="2:9" x14ac:dyDescent="0.2">
      <c r="B51" s="42">
        <v>43614</v>
      </c>
      <c r="C51" s="43" t="s">
        <v>295</v>
      </c>
      <c r="D51" s="44" t="s">
        <v>10</v>
      </c>
      <c r="E51" s="44" t="s">
        <v>296</v>
      </c>
      <c r="F51" s="44" t="s">
        <v>10</v>
      </c>
      <c r="G51" s="45" t="s">
        <v>10</v>
      </c>
      <c r="H51" s="44" t="s">
        <v>14</v>
      </c>
      <c r="I51" s="44" t="str">
        <f t="shared" si="1"/>
        <v>Merger / Acquisition</v>
      </c>
    </row>
    <row r="52" spans="2:9" x14ac:dyDescent="0.2">
      <c r="B52" s="42">
        <v>43609</v>
      </c>
      <c r="C52" s="43" t="s">
        <v>297</v>
      </c>
      <c r="D52" s="44" t="s">
        <v>176</v>
      </c>
      <c r="E52" s="44" t="s">
        <v>18</v>
      </c>
      <c r="F52" s="44" t="s">
        <v>10</v>
      </c>
      <c r="G52" s="45" t="s">
        <v>10</v>
      </c>
      <c r="H52" s="44" t="s">
        <v>14</v>
      </c>
      <c r="I52" s="44" t="str">
        <f t="shared" si="1"/>
        <v>Add-on</v>
      </c>
    </row>
    <row r="53" spans="2:9" x14ac:dyDescent="0.2">
      <c r="B53" s="42">
        <v>43604</v>
      </c>
      <c r="C53" s="43" t="s">
        <v>298</v>
      </c>
      <c r="D53" s="44" t="s">
        <v>299</v>
      </c>
      <c r="E53" s="44" t="s">
        <v>300</v>
      </c>
      <c r="F53" s="44" t="s">
        <v>10</v>
      </c>
      <c r="G53" s="45" t="s">
        <v>10</v>
      </c>
      <c r="H53" s="44" t="s">
        <v>17</v>
      </c>
      <c r="I53" s="44" t="str">
        <f t="shared" si="1"/>
        <v>Add-on</v>
      </c>
    </row>
    <row r="54" spans="2:9" x14ac:dyDescent="0.2">
      <c r="B54" s="42">
        <v>43602</v>
      </c>
      <c r="C54" s="43" t="s">
        <v>301</v>
      </c>
      <c r="D54" s="44" t="s">
        <v>10</v>
      </c>
      <c r="E54" s="44" t="s">
        <v>302</v>
      </c>
      <c r="F54" s="44" t="s">
        <v>10</v>
      </c>
      <c r="G54" s="45" t="s">
        <v>10</v>
      </c>
      <c r="H54" s="44" t="s">
        <v>14</v>
      </c>
      <c r="I54" s="44" t="str">
        <f t="shared" si="1"/>
        <v>Merger / Acquisition</v>
      </c>
    </row>
    <row r="55" spans="2:9" x14ac:dyDescent="0.2">
      <c r="B55" s="42">
        <v>43601</v>
      </c>
      <c r="C55" s="43" t="s">
        <v>303</v>
      </c>
      <c r="D55" s="44" t="s">
        <v>10</v>
      </c>
      <c r="E55" s="44" t="s">
        <v>132</v>
      </c>
      <c r="F55" s="44" t="s">
        <v>304</v>
      </c>
      <c r="G55" s="45" t="s">
        <v>10</v>
      </c>
      <c r="H55" s="44" t="s">
        <v>14</v>
      </c>
      <c r="I55" s="44" t="str">
        <f t="shared" si="1"/>
        <v>Merger / Acquisition</v>
      </c>
    </row>
    <row r="56" spans="2:9" x14ac:dyDescent="0.2">
      <c r="B56" s="42">
        <v>43598</v>
      </c>
      <c r="C56" s="43" t="s">
        <v>305</v>
      </c>
      <c r="D56" s="44" t="s">
        <v>306</v>
      </c>
      <c r="E56" s="44" t="s">
        <v>307</v>
      </c>
      <c r="F56" s="44" t="s">
        <v>10</v>
      </c>
      <c r="G56" s="45" t="s">
        <v>10</v>
      </c>
      <c r="H56" s="44" t="s">
        <v>17</v>
      </c>
      <c r="I56" s="44" t="str">
        <f t="shared" si="1"/>
        <v>Add-on</v>
      </c>
    </row>
    <row r="57" spans="2:9" x14ac:dyDescent="0.2">
      <c r="B57" s="42">
        <v>43598</v>
      </c>
      <c r="C57" s="43" t="s">
        <v>308</v>
      </c>
      <c r="D57" s="44" t="s">
        <v>192</v>
      </c>
      <c r="E57" s="44" t="s">
        <v>193</v>
      </c>
      <c r="F57" s="44" t="s">
        <v>10</v>
      </c>
      <c r="G57" s="45" t="s">
        <v>10</v>
      </c>
      <c r="H57" s="44" t="s">
        <v>14</v>
      </c>
      <c r="I57" s="44" t="str">
        <f t="shared" si="1"/>
        <v>Add-on</v>
      </c>
    </row>
    <row r="58" spans="2:9" x14ac:dyDescent="0.2">
      <c r="B58" s="42">
        <v>43594</v>
      </c>
      <c r="C58" s="43" t="s">
        <v>309</v>
      </c>
      <c r="D58" s="44" t="s">
        <v>10</v>
      </c>
      <c r="E58" s="44" t="s">
        <v>310</v>
      </c>
      <c r="F58" s="44" t="s">
        <v>10</v>
      </c>
      <c r="G58" s="45" t="s">
        <v>10</v>
      </c>
      <c r="H58" s="44" t="s">
        <v>17</v>
      </c>
      <c r="I58" s="44" t="str">
        <f t="shared" si="1"/>
        <v>Merger / Acquisition</v>
      </c>
    </row>
    <row r="59" spans="2:9" x14ac:dyDescent="0.2">
      <c r="B59" s="42">
        <v>43594</v>
      </c>
      <c r="C59" s="43" t="s">
        <v>311</v>
      </c>
      <c r="D59" s="44" t="s">
        <v>312</v>
      </c>
      <c r="E59" s="44" t="s">
        <v>213</v>
      </c>
      <c r="F59" s="44" t="s">
        <v>10</v>
      </c>
      <c r="G59" s="45" t="s">
        <v>10</v>
      </c>
      <c r="H59" s="44" t="s">
        <v>17</v>
      </c>
      <c r="I59" s="44" t="s">
        <v>214</v>
      </c>
    </row>
    <row r="60" spans="2:9" x14ac:dyDescent="0.2">
      <c r="B60" s="42">
        <v>43594</v>
      </c>
      <c r="C60" s="43" t="s">
        <v>313</v>
      </c>
      <c r="D60" s="44" t="s">
        <v>41</v>
      </c>
      <c r="E60" s="44" t="s">
        <v>314</v>
      </c>
      <c r="F60" s="44" t="s">
        <v>10</v>
      </c>
      <c r="G60" s="45" t="s">
        <v>10</v>
      </c>
      <c r="H60" s="44" t="s">
        <v>14</v>
      </c>
      <c r="I60" s="44" t="str">
        <f>IF(OR(D60="-",E60="-"),"Merger / Acquisition","Add-on")</f>
        <v>Add-on</v>
      </c>
    </row>
    <row r="61" spans="2:9" x14ac:dyDescent="0.2">
      <c r="B61" s="42">
        <v>43593</v>
      </c>
      <c r="C61" s="43" t="s">
        <v>315</v>
      </c>
      <c r="D61" s="44" t="s">
        <v>316</v>
      </c>
      <c r="E61" s="44" t="s">
        <v>317</v>
      </c>
      <c r="F61" s="44" t="s">
        <v>10</v>
      </c>
      <c r="G61" s="45" t="s">
        <v>10</v>
      </c>
      <c r="H61" s="44" t="s">
        <v>14</v>
      </c>
      <c r="I61" s="44" t="str">
        <f>IF(OR(D61="-",E61="-"),"Merger / Acquisition","Add-on")</f>
        <v>Add-on</v>
      </c>
    </row>
    <row r="62" spans="2:9" x14ac:dyDescent="0.2">
      <c r="B62" s="42">
        <v>43592</v>
      </c>
      <c r="C62" s="43" t="s">
        <v>318</v>
      </c>
      <c r="D62" s="44" t="s">
        <v>10</v>
      </c>
      <c r="E62" s="44" t="s">
        <v>302</v>
      </c>
      <c r="F62" s="44" t="s">
        <v>319</v>
      </c>
      <c r="G62" s="45" t="s">
        <v>10</v>
      </c>
      <c r="H62" s="44" t="s">
        <v>14</v>
      </c>
      <c r="I62" s="44" t="str">
        <f>IF(OR(D62="-",E62="-"),"Merger / Acquisition","Add-on")</f>
        <v>Merger / Acquisition</v>
      </c>
    </row>
    <row r="63" spans="2:9" x14ac:dyDescent="0.2">
      <c r="B63" s="42">
        <v>43592</v>
      </c>
      <c r="C63" s="43" t="s">
        <v>320</v>
      </c>
      <c r="D63" s="44" t="s">
        <v>41</v>
      </c>
      <c r="E63" s="44" t="s">
        <v>314</v>
      </c>
      <c r="F63" s="44" t="s">
        <v>10</v>
      </c>
      <c r="G63" s="45" t="s">
        <v>10</v>
      </c>
      <c r="H63" s="44" t="s">
        <v>14</v>
      </c>
      <c r="I63" s="44" t="str">
        <f>IF(OR(D63="-",E63="-"),"Merger / Acquisition","Add-on")</f>
        <v>Add-on</v>
      </c>
    </row>
    <row r="64" spans="2:9" x14ac:dyDescent="0.2">
      <c r="B64" s="42">
        <v>43591</v>
      </c>
      <c r="C64" s="43" t="s">
        <v>321</v>
      </c>
      <c r="D64" s="44" t="s">
        <v>10</v>
      </c>
      <c r="E64" s="44" t="s">
        <v>235</v>
      </c>
      <c r="F64" s="44" t="s">
        <v>10</v>
      </c>
      <c r="G64" s="45" t="s">
        <v>10</v>
      </c>
      <c r="H64" s="44" t="s">
        <v>14</v>
      </c>
      <c r="I64" s="44" t="str">
        <f>IF(OR(D64="-",E64="-"),"Merger / Acquisition","Add-on")</f>
        <v>Merger / Acquisition</v>
      </c>
    </row>
    <row r="65" spans="2:9" x14ac:dyDescent="0.2">
      <c r="B65" s="42">
        <v>43591</v>
      </c>
      <c r="C65" s="43" t="s">
        <v>322</v>
      </c>
      <c r="D65" s="44" t="s">
        <v>323</v>
      </c>
      <c r="E65" s="44" t="s">
        <v>28</v>
      </c>
      <c r="F65" s="44" t="s">
        <v>10</v>
      </c>
      <c r="G65" s="45" t="s">
        <v>10</v>
      </c>
      <c r="H65" s="44" t="s">
        <v>14</v>
      </c>
      <c r="I65" s="44" t="str">
        <f t="shared" ref="I65:I86" si="2">IF(OR(D65="-",E65="-"),"Merger / Acquisition","Add-on")</f>
        <v>Add-on</v>
      </c>
    </row>
    <row r="66" spans="2:9" x14ac:dyDescent="0.2">
      <c r="B66" s="42">
        <v>43588</v>
      </c>
      <c r="C66" s="43" t="s">
        <v>324</v>
      </c>
      <c r="D66" s="44" t="s">
        <v>10</v>
      </c>
      <c r="E66" s="44" t="s">
        <v>325</v>
      </c>
      <c r="F66" s="44" t="s">
        <v>326</v>
      </c>
      <c r="G66" s="45" t="s">
        <v>10</v>
      </c>
      <c r="H66" s="44" t="s">
        <v>14</v>
      </c>
      <c r="I66" s="44" t="str">
        <f t="shared" si="2"/>
        <v>Merger / Acquisition</v>
      </c>
    </row>
    <row r="67" spans="2:9" x14ac:dyDescent="0.2">
      <c r="B67" s="42">
        <v>43588</v>
      </c>
      <c r="C67" s="43" t="s">
        <v>327</v>
      </c>
      <c r="D67" s="44" t="s">
        <v>10</v>
      </c>
      <c r="E67" s="44" t="s">
        <v>64</v>
      </c>
      <c r="F67" s="44" t="s">
        <v>10</v>
      </c>
      <c r="G67" s="45" t="s">
        <v>10</v>
      </c>
      <c r="H67" s="44" t="s">
        <v>17</v>
      </c>
      <c r="I67" s="44" t="str">
        <f t="shared" si="2"/>
        <v>Merger / Acquisition</v>
      </c>
    </row>
    <row r="68" spans="2:9" x14ac:dyDescent="0.2">
      <c r="B68" s="42">
        <v>43588</v>
      </c>
      <c r="C68" s="43" t="s">
        <v>328</v>
      </c>
      <c r="D68" s="44" t="s">
        <v>329</v>
      </c>
      <c r="E68" s="44" t="s">
        <v>22</v>
      </c>
      <c r="F68" s="44" t="s">
        <v>10</v>
      </c>
      <c r="G68" s="45" t="s">
        <v>10</v>
      </c>
      <c r="H68" s="44" t="s">
        <v>14</v>
      </c>
      <c r="I68" s="44" t="str">
        <f t="shared" si="2"/>
        <v>Add-on</v>
      </c>
    </row>
    <row r="69" spans="2:9" x14ac:dyDescent="0.2">
      <c r="B69" s="42">
        <v>43587</v>
      </c>
      <c r="C69" s="43" t="s">
        <v>330</v>
      </c>
      <c r="D69" s="44" t="s">
        <v>331</v>
      </c>
      <c r="E69" s="44" t="s">
        <v>68</v>
      </c>
      <c r="F69" s="44" t="s">
        <v>10</v>
      </c>
      <c r="G69" s="45" t="s">
        <v>10</v>
      </c>
      <c r="H69" s="44" t="s">
        <v>14</v>
      </c>
      <c r="I69" s="44" t="str">
        <f t="shared" si="2"/>
        <v>Add-on</v>
      </c>
    </row>
    <row r="70" spans="2:9" x14ac:dyDescent="0.2">
      <c r="B70" s="42">
        <v>43587</v>
      </c>
      <c r="C70" s="43" t="s">
        <v>332</v>
      </c>
      <c r="D70" s="44" t="s">
        <v>333</v>
      </c>
      <c r="E70" s="44" t="s">
        <v>249</v>
      </c>
      <c r="F70" s="44" t="s">
        <v>10</v>
      </c>
      <c r="G70" s="45" t="s">
        <v>10</v>
      </c>
      <c r="H70" s="44" t="s">
        <v>14</v>
      </c>
      <c r="I70" s="44" t="str">
        <f t="shared" si="2"/>
        <v>Add-on</v>
      </c>
    </row>
    <row r="71" spans="2:9" x14ac:dyDescent="0.2">
      <c r="B71" s="42">
        <v>43587</v>
      </c>
      <c r="C71" s="43" t="s">
        <v>334</v>
      </c>
      <c r="D71" s="44" t="s">
        <v>335</v>
      </c>
      <c r="E71" s="44" t="s">
        <v>336</v>
      </c>
      <c r="F71" s="44" t="s">
        <v>10</v>
      </c>
      <c r="G71" s="45" t="s">
        <v>10</v>
      </c>
      <c r="H71" s="44" t="s">
        <v>14</v>
      </c>
      <c r="I71" s="44" t="str">
        <f t="shared" si="2"/>
        <v>Add-on</v>
      </c>
    </row>
    <row r="72" spans="2:9" x14ac:dyDescent="0.2">
      <c r="B72" s="42">
        <v>43587</v>
      </c>
      <c r="C72" s="43" t="s">
        <v>337</v>
      </c>
      <c r="D72" s="44" t="s">
        <v>201</v>
      </c>
      <c r="E72" s="44" t="s">
        <v>32</v>
      </c>
      <c r="F72" s="44" t="s">
        <v>10</v>
      </c>
      <c r="G72" s="45" t="s">
        <v>10</v>
      </c>
      <c r="H72" s="44" t="s">
        <v>14</v>
      </c>
      <c r="I72" s="44" t="str">
        <f t="shared" si="2"/>
        <v>Add-on</v>
      </c>
    </row>
    <row r="73" spans="2:9" x14ac:dyDescent="0.2">
      <c r="B73" s="42">
        <v>43577</v>
      </c>
      <c r="C73" s="43" t="s">
        <v>338</v>
      </c>
      <c r="D73" s="44" t="s">
        <v>339</v>
      </c>
      <c r="E73" s="44" t="s">
        <v>340</v>
      </c>
      <c r="F73" s="44" t="s">
        <v>10</v>
      </c>
      <c r="G73" s="45" t="s">
        <v>10</v>
      </c>
      <c r="H73" s="44" t="s">
        <v>14</v>
      </c>
      <c r="I73" s="44" t="str">
        <f t="shared" si="2"/>
        <v>Add-on</v>
      </c>
    </row>
    <row r="74" spans="2:9" x14ac:dyDescent="0.2">
      <c r="B74" s="42">
        <v>43577</v>
      </c>
      <c r="C74" s="43" t="s">
        <v>338</v>
      </c>
      <c r="D74" s="44" t="s">
        <v>339</v>
      </c>
      <c r="E74" s="44" t="s">
        <v>340</v>
      </c>
      <c r="F74" s="44" t="s">
        <v>10</v>
      </c>
      <c r="G74" s="45" t="s">
        <v>10</v>
      </c>
      <c r="H74" s="44" t="s">
        <v>14</v>
      </c>
      <c r="I74" s="44" t="str">
        <f t="shared" si="2"/>
        <v>Add-on</v>
      </c>
    </row>
    <row r="75" spans="2:9" x14ac:dyDescent="0.2">
      <c r="B75" s="42">
        <v>43571</v>
      </c>
      <c r="C75" s="43" t="s">
        <v>341</v>
      </c>
      <c r="D75" s="44" t="s">
        <v>85</v>
      </c>
      <c r="E75" s="44" t="s">
        <v>342</v>
      </c>
      <c r="F75" s="44" t="s">
        <v>10</v>
      </c>
      <c r="G75" s="45" t="s">
        <v>10</v>
      </c>
      <c r="H75" s="44" t="s">
        <v>17</v>
      </c>
      <c r="I75" s="44" t="str">
        <f t="shared" si="2"/>
        <v>Add-on</v>
      </c>
    </row>
    <row r="76" spans="2:9" x14ac:dyDescent="0.2">
      <c r="B76" s="42">
        <v>43570</v>
      </c>
      <c r="C76" s="43" t="s">
        <v>343</v>
      </c>
      <c r="D76" s="44" t="s">
        <v>127</v>
      </c>
      <c r="E76" s="44" t="s">
        <v>22</v>
      </c>
      <c r="F76" s="44" t="s">
        <v>10</v>
      </c>
      <c r="G76" s="45" t="s">
        <v>10</v>
      </c>
      <c r="H76" s="44" t="s">
        <v>14</v>
      </c>
      <c r="I76" s="44" t="str">
        <f t="shared" si="2"/>
        <v>Add-on</v>
      </c>
    </row>
    <row r="77" spans="2:9" x14ac:dyDescent="0.2">
      <c r="B77" s="42">
        <v>43566</v>
      </c>
      <c r="C77" s="43" t="s">
        <v>344</v>
      </c>
      <c r="D77" s="44" t="s">
        <v>10</v>
      </c>
      <c r="E77" s="44" t="s">
        <v>345</v>
      </c>
      <c r="F77" s="44" t="s">
        <v>10</v>
      </c>
      <c r="G77" s="45" t="s">
        <v>10</v>
      </c>
      <c r="H77" s="44" t="s">
        <v>17</v>
      </c>
      <c r="I77" s="44" t="str">
        <f t="shared" si="2"/>
        <v>Merger / Acquisition</v>
      </c>
    </row>
    <row r="78" spans="2:9" x14ac:dyDescent="0.2">
      <c r="B78" s="42">
        <v>43566</v>
      </c>
      <c r="C78" s="43" t="s">
        <v>346</v>
      </c>
      <c r="D78" s="44" t="s">
        <v>347</v>
      </c>
      <c r="E78" s="44" t="s">
        <v>27</v>
      </c>
      <c r="F78" s="44" t="s">
        <v>10</v>
      </c>
      <c r="G78" s="45" t="s">
        <v>10</v>
      </c>
      <c r="H78" s="44" t="s">
        <v>14</v>
      </c>
      <c r="I78" s="44" t="str">
        <f t="shared" si="2"/>
        <v>Add-on</v>
      </c>
    </row>
    <row r="79" spans="2:9" x14ac:dyDescent="0.2">
      <c r="B79" s="42">
        <v>43564</v>
      </c>
      <c r="C79" s="43" t="s">
        <v>348</v>
      </c>
      <c r="D79" s="44" t="s">
        <v>10</v>
      </c>
      <c r="E79" s="44" t="s">
        <v>349</v>
      </c>
      <c r="F79" s="44" t="s">
        <v>10</v>
      </c>
      <c r="G79" s="45" t="s">
        <v>10</v>
      </c>
      <c r="H79" s="44" t="s">
        <v>17</v>
      </c>
      <c r="I79" s="44" t="str">
        <f t="shared" si="2"/>
        <v>Merger / Acquisition</v>
      </c>
    </row>
    <row r="80" spans="2:9" x14ac:dyDescent="0.2">
      <c r="B80" s="42">
        <v>43560</v>
      </c>
      <c r="C80" s="43" t="s">
        <v>350</v>
      </c>
      <c r="D80" s="44" t="s">
        <v>351</v>
      </c>
      <c r="E80" s="44" t="s">
        <v>216</v>
      </c>
      <c r="F80" s="44" t="s">
        <v>10</v>
      </c>
      <c r="G80" s="45" t="s">
        <v>10</v>
      </c>
      <c r="H80" s="44" t="s">
        <v>204</v>
      </c>
      <c r="I80" s="44" t="str">
        <f t="shared" si="2"/>
        <v>Add-on</v>
      </c>
    </row>
    <row r="81" spans="2:9" x14ac:dyDescent="0.2">
      <c r="B81" s="42">
        <v>43560</v>
      </c>
      <c r="C81" s="43" t="s">
        <v>352</v>
      </c>
      <c r="D81" s="44" t="s">
        <v>10</v>
      </c>
      <c r="E81" s="44" t="s">
        <v>310</v>
      </c>
      <c r="F81" s="44" t="s">
        <v>353</v>
      </c>
      <c r="G81" s="45" t="s">
        <v>10</v>
      </c>
      <c r="H81" s="44" t="s">
        <v>14</v>
      </c>
      <c r="I81" s="44" t="str">
        <f t="shared" si="2"/>
        <v>Merger / Acquisition</v>
      </c>
    </row>
    <row r="82" spans="2:9" x14ac:dyDescent="0.2">
      <c r="B82" s="42">
        <v>43560</v>
      </c>
      <c r="C82" s="43" t="s">
        <v>354</v>
      </c>
      <c r="D82" s="44" t="s">
        <v>355</v>
      </c>
      <c r="E82" s="44" t="s">
        <v>302</v>
      </c>
      <c r="F82" s="44" t="s">
        <v>10</v>
      </c>
      <c r="G82" s="45" t="s">
        <v>10</v>
      </c>
      <c r="H82" s="44" t="s">
        <v>14</v>
      </c>
      <c r="I82" s="44" t="str">
        <f t="shared" si="2"/>
        <v>Add-on</v>
      </c>
    </row>
    <row r="83" spans="2:9" x14ac:dyDescent="0.2">
      <c r="B83" s="42">
        <v>43559</v>
      </c>
      <c r="C83" s="43" t="s">
        <v>356</v>
      </c>
      <c r="D83" s="44" t="s">
        <v>357</v>
      </c>
      <c r="E83" s="44" t="s">
        <v>235</v>
      </c>
      <c r="F83" s="44" t="s">
        <v>10</v>
      </c>
      <c r="G83" s="45" t="s">
        <v>10</v>
      </c>
      <c r="H83" s="44" t="s">
        <v>14</v>
      </c>
      <c r="I83" s="44" t="str">
        <f t="shared" si="2"/>
        <v>Add-on</v>
      </c>
    </row>
    <row r="84" spans="2:9" x14ac:dyDescent="0.2">
      <c r="B84" s="42">
        <v>43559</v>
      </c>
      <c r="C84" s="43" t="s">
        <v>358</v>
      </c>
      <c r="D84" s="44" t="s">
        <v>359</v>
      </c>
      <c r="E84" s="44" t="s">
        <v>120</v>
      </c>
      <c r="F84" s="44" t="s">
        <v>10</v>
      </c>
      <c r="G84" s="45" t="s">
        <v>10</v>
      </c>
      <c r="H84" s="44" t="s">
        <v>17</v>
      </c>
      <c r="I84" s="44" t="str">
        <f t="shared" si="2"/>
        <v>Add-on</v>
      </c>
    </row>
    <row r="85" spans="2:9" x14ac:dyDescent="0.2">
      <c r="B85" s="42">
        <v>43557</v>
      </c>
      <c r="C85" s="43" t="s">
        <v>360</v>
      </c>
      <c r="D85" s="44" t="s">
        <v>361</v>
      </c>
      <c r="E85" s="44" t="s">
        <v>362</v>
      </c>
      <c r="F85" s="44" t="s">
        <v>10</v>
      </c>
      <c r="G85" s="45" t="s">
        <v>10</v>
      </c>
      <c r="H85" s="44" t="s">
        <v>14</v>
      </c>
      <c r="I85" s="44" t="str">
        <f t="shared" si="2"/>
        <v>Add-on</v>
      </c>
    </row>
    <row r="86" spans="2:9" x14ac:dyDescent="0.2">
      <c r="B86" s="42">
        <v>43556</v>
      </c>
      <c r="C86" s="43" t="s">
        <v>363</v>
      </c>
      <c r="D86" s="44" t="s">
        <v>364</v>
      </c>
      <c r="E86" s="44" t="s">
        <v>68</v>
      </c>
      <c r="F86" s="44" t="s">
        <v>10</v>
      </c>
      <c r="G86" s="45" t="s">
        <v>10</v>
      </c>
      <c r="H86" s="44" t="s">
        <v>24</v>
      </c>
      <c r="I86" s="44" t="str">
        <f t="shared" si="2"/>
        <v>Add-on</v>
      </c>
    </row>
    <row r="87" spans="2:9" x14ac:dyDescent="0.2">
      <c r="B87" s="42"/>
      <c r="C87" s="43"/>
      <c r="D87" s="44"/>
      <c r="E87" s="44"/>
      <c r="F87" s="44"/>
      <c r="G87" s="25"/>
      <c r="H87" s="44"/>
      <c r="I87" s="44"/>
    </row>
    <row r="88" spans="2:9" x14ac:dyDescent="0.2">
      <c r="B88" s="42"/>
      <c r="C88" s="43"/>
      <c r="D88" s="44"/>
      <c r="E88" s="44"/>
      <c r="F88" s="44"/>
      <c r="G88" s="25"/>
      <c r="H88" s="44"/>
      <c r="I88" s="44"/>
    </row>
    <row r="89" spans="2:9" x14ac:dyDescent="0.2">
      <c r="B89" s="42"/>
      <c r="C89" s="43"/>
      <c r="D89" s="44"/>
      <c r="E89" s="44"/>
      <c r="F89" s="44"/>
      <c r="G89" s="25"/>
      <c r="H89" s="44"/>
      <c r="I89" s="44"/>
    </row>
    <row r="90" spans="2:9" x14ac:dyDescent="0.2">
      <c r="B90" s="42"/>
      <c r="C90" s="43"/>
      <c r="D90" s="44"/>
      <c r="E90" s="44"/>
      <c r="F90" s="44"/>
      <c r="G90" s="25"/>
      <c r="H90" s="44"/>
      <c r="I90" s="44"/>
    </row>
    <row r="91" spans="2:9" x14ac:dyDescent="0.2">
      <c r="B91" s="42"/>
      <c r="C91" s="43"/>
      <c r="D91" s="44"/>
      <c r="E91" s="44"/>
      <c r="F91" s="44"/>
      <c r="G91" s="25"/>
      <c r="H91" s="44"/>
      <c r="I91" s="44"/>
    </row>
    <row r="92" spans="2:9" x14ac:dyDescent="0.2">
      <c r="B92" s="42"/>
      <c r="C92" s="43"/>
      <c r="D92" s="44"/>
      <c r="E92" s="44"/>
      <c r="F92" s="44"/>
      <c r="G92" s="25"/>
      <c r="H92" s="44"/>
      <c r="I92" s="44"/>
    </row>
    <row r="93" spans="2:9" x14ac:dyDescent="0.2">
      <c r="B93" s="42"/>
      <c r="C93" s="43"/>
      <c r="D93" s="44"/>
      <c r="E93" s="44"/>
      <c r="F93" s="44"/>
      <c r="G93" s="25"/>
      <c r="H93" s="44"/>
      <c r="I93" s="44"/>
    </row>
    <row r="94" spans="2:9" x14ac:dyDescent="0.2">
      <c r="B94" s="42"/>
      <c r="C94" s="43"/>
      <c r="D94" s="44"/>
      <c r="E94" s="44"/>
      <c r="F94" s="44"/>
      <c r="G94" s="25"/>
      <c r="H94" s="44"/>
      <c r="I94" s="44"/>
    </row>
    <row r="95" spans="2:9" x14ac:dyDescent="0.2">
      <c r="B95" s="42"/>
      <c r="C95" s="43"/>
      <c r="D95" s="44"/>
      <c r="E95" s="44"/>
      <c r="F95" s="44"/>
      <c r="G95" s="25"/>
      <c r="H95" s="44"/>
      <c r="I95" s="44"/>
    </row>
    <row r="96" spans="2:9" x14ac:dyDescent="0.2">
      <c r="B96" s="42"/>
      <c r="C96" s="43"/>
      <c r="D96" s="44"/>
      <c r="E96" s="44"/>
      <c r="F96" s="44"/>
      <c r="G96" s="25"/>
      <c r="H96" s="44"/>
      <c r="I96" s="44"/>
    </row>
    <row r="97" spans="2:9" x14ac:dyDescent="0.2">
      <c r="B97" s="42"/>
      <c r="C97" s="43"/>
      <c r="D97" s="44"/>
      <c r="E97" s="44"/>
      <c r="F97" s="44"/>
      <c r="G97" s="25"/>
      <c r="H97" s="44"/>
      <c r="I97" s="44"/>
    </row>
    <row r="98" spans="2:9" x14ac:dyDescent="0.2">
      <c r="B98" s="42"/>
      <c r="C98" s="43"/>
      <c r="D98" s="44"/>
      <c r="E98" s="44"/>
      <c r="F98" s="44"/>
      <c r="G98" s="25"/>
      <c r="H98" s="44"/>
      <c r="I98" s="44"/>
    </row>
    <row r="99" spans="2:9" x14ac:dyDescent="0.2">
      <c r="B99" s="42"/>
      <c r="C99" s="43"/>
      <c r="D99" s="44"/>
      <c r="E99" s="44"/>
      <c r="F99" s="44"/>
      <c r="G99" s="25"/>
      <c r="H99" s="44"/>
      <c r="I99" s="44"/>
    </row>
    <row r="100" spans="2:9" x14ac:dyDescent="0.2">
      <c r="B100" s="42"/>
      <c r="C100" s="43"/>
      <c r="D100" s="44"/>
      <c r="E100" s="44"/>
      <c r="F100" s="44"/>
      <c r="G100" s="25"/>
      <c r="H100" s="44"/>
      <c r="I100" s="44"/>
    </row>
    <row r="101" spans="2:9" x14ac:dyDescent="0.2">
      <c r="B101" s="42"/>
      <c r="C101" s="43"/>
      <c r="D101" s="44"/>
      <c r="E101" s="44"/>
      <c r="F101" s="44"/>
      <c r="G101" s="25"/>
      <c r="H101" s="44"/>
      <c r="I101" s="44"/>
    </row>
    <row r="102" spans="2:9" x14ac:dyDescent="0.2">
      <c r="B102" s="42"/>
      <c r="C102" s="43"/>
      <c r="D102" s="44"/>
      <c r="E102" s="44"/>
      <c r="F102" s="44"/>
      <c r="G102" s="25"/>
      <c r="H102" s="44"/>
      <c r="I102" s="44"/>
    </row>
    <row r="103" spans="2:9" x14ac:dyDescent="0.2">
      <c r="B103" s="42"/>
      <c r="C103" s="43"/>
      <c r="D103" s="44"/>
      <c r="E103" s="44"/>
      <c r="F103" s="44"/>
      <c r="G103" s="25"/>
      <c r="H103" s="44"/>
      <c r="I103" s="44"/>
    </row>
    <row r="104" spans="2:9" x14ac:dyDescent="0.2">
      <c r="B104" s="42"/>
      <c r="C104" s="43"/>
      <c r="D104" s="44"/>
      <c r="E104" s="44"/>
      <c r="F104" s="44"/>
      <c r="G104" s="25"/>
      <c r="H104" s="44"/>
      <c r="I104" s="44"/>
    </row>
    <row r="105" spans="2:9" x14ac:dyDescent="0.2">
      <c r="B105" s="42"/>
      <c r="C105" s="43"/>
      <c r="D105" s="44"/>
      <c r="E105" s="44"/>
      <c r="F105" s="44"/>
      <c r="G105" s="25"/>
      <c r="H105" s="44"/>
      <c r="I105" s="44"/>
    </row>
    <row r="106" spans="2:9" x14ac:dyDescent="0.2">
      <c r="B106" s="42"/>
      <c r="C106" s="43"/>
      <c r="D106" s="44"/>
      <c r="E106" s="44"/>
      <c r="F106" s="44"/>
      <c r="G106" s="25"/>
      <c r="H106" s="44"/>
      <c r="I106" s="44"/>
    </row>
    <row r="107" spans="2:9" x14ac:dyDescent="0.2">
      <c r="B107" s="42"/>
      <c r="C107" s="43"/>
      <c r="D107" s="44"/>
      <c r="E107" s="44"/>
      <c r="F107" s="44"/>
      <c r="G107" s="25"/>
      <c r="H107" s="44"/>
      <c r="I107" s="44"/>
    </row>
    <row r="108" spans="2:9" x14ac:dyDescent="0.2">
      <c r="B108" s="42"/>
      <c r="C108" s="43"/>
      <c r="D108" s="44"/>
      <c r="E108" s="44"/>
      <c r="F108" s="44"/>
      <c r="G108" s="25"/>
      <c r="H108" s="44"/>
      <c r="I108" s="44"/>
    </row>
    <row r="109" spans="2:9" x14ac:dyDescent="0.2">
      <c r="B109" s="42"/>
      <c r="C109" s="43"/>
      <c r="D109" s="44"/>
      <c r="E109" s="44"/>
      <c r="F109" s="44"/>
      <c r="G109" s="25"/>
      <c r="H109" s="44"/>
      <c r="I109" s="44"/>
    </row>
    <row r="110" spans="2:9" x14ac:dyDescent="0.2">
      <c r="B110" s="42"/>
      <c r="C110" s="43"/>
      <c r="D110" s="44"/>
      <c r="E110" s="44"/>
      <c r="F110" s="44"/>
      <c r="G110" s="25"/>
      <c r="H110" s="44"/>
      <c r="I110" s="44"/>
    </row>
    <row r="111" spans="2:9" x14ac:dyDescent="0.2">
      <c r="B111" s="42"/>
      <c r="C111" s="43"/>
      <c r="D111" s="44"/>
      <c r="E111" s="44"/>
      <c r="F111" s="44"/>
      <c r="G111" s="25"/>
      <c r="H111" s="44"/>
      <c r="I111" s="44"/>
    </row>
    <row r="112" spans="2:9" x14ac:dyDescent="0.2">
      <c r="B112" s="42"/>
      <c r="C112" s="43"/>
      <c r="D112" s="44"/>
      <c r="E112" s="44"/>
      <c r="F112" s="44"/>
      <c r="G112" s="25"/>
      <c r="H112" s="44"/>
      <c r="I112" s="44"/>
    </row>
    <row r="113" spans="2:9" x14ac:dyDescent="0.2">
      <c r="B113" s="42"/>
      <c r="C113" s="43"/>
      <c r="D113" s="44"/>
      <c r="E113" s="44"/>
      <c r="F113" s="44"/>
      <c r="G113" s="25"/>
      <c r="H113" s="44"/>
      <c r="I113" s="44"/>
    </row>
    <row r="114" spans="2:9" x14ac:dyDescent="0.2">
      <c r="B114" s="42"/>
      <c r="C114" s="43"/>
      <c r="D114" s="44"/>
      <c r="E114" s="44"/>
      <c r="F114" s="44"/>
      <c r="G114" s="25"/>
      <c r="H114" s="44"/>
      <c r="I114" s="44"/>
    </row>
    <row r="115" spans="2:9" x14ac:dyDescent="0.2">
      <c r="B115" s="42"/>
      <c r="C115" s="43"/>
      <c r="D115" s="44"/>
      <c r="E115" s="44"/>
      <c r="F115" s="44"/>
      <c r="G115" s="25"/>
      <c r="H115" s="44"/>
      <c r="I115" s="44"/>
    </row>
    <row r="116" spans="2:9" x14ac:dyDescent="0.2">
      <c r="B116" s="42"/>
      <c r="C116" s="43"/>
      <c r="D116" s="44"/>
      <c r="E116" s="44"/>
      <c r="F116" s="44"/>
      <c r="G116" s="25"/>
      <c r="H116" s="44"/>
      <c r="I116" s="44"/>
    </row>
    <row r="117" spans="2:9" x14ac:dyDescent="0.2">
      <c r="B117" s="42"/>
      <c r="C117" s="43"/>
      <c r="D117" s="44"/>
      <c r="E117" s="44"/>
      <c r="F117" s="44"/>
      <c r="G117" s="25"/>
      <c r="H117" s="44"/>
      <c r="I117" s="44"/>
    </row>
    <row r="118" spans="2:9" x14ac:dyDescent="0.2">
      <c r="B118" s="42"/>
      <c r="C118" s="43"/>
      <c r="D118" s="44"/>
      <c r="E118" s="44"/>
      <c r="F118" s="44"/>
      <c r="G118" s="25"/>
      <c r="H118" s="44"/>
      <c r="I118" s="44"/>
    </row>
    <row r="119" spans="2:9" x14ac:dyDescent="0.2">
      <c r="B119" s="42"/>
      <c r="C119" s="43"/>
      <c r="D119" s="44"/>
      <c r="E119" s="44"/>
      <c r="F119" s="44"/>
      <c r="G119" s="25"/>
      <c r="H119" s="44"/>
      <c r="I119" s="44"/>
    </row>
    <row r="120" spans="2:9" x14ac:dyDescent="0.2">
      <c r="B120" s="42"/>
      <c r="C120" s="43"/>
      <c r="D120" s="44"/>
      <c r="E120" s="44"/>
      <c r="F120" s="44"/>
      <c r="G120" s="25"/>
      <c r="H120" s="44"/>
      <c r="I120" s="44"/>
    </row>
    <row r="121" spans="2:9" x14ac:dyDescent="0.2">
      <c r="B121" s="42"/>
      <c r="C121" s="43"/>
      <c r="D121" s="44"/>
      <c r="E121" s="44"/>
      <c r="F121" s="44"/>
      <c r="G121" s="25"/>
      <c r="H121" s="44"/>
      <c r="I121" s="44"/>
    </row>
    <row r="122" spans="2:9" x14ac:dyDescent="0.2">
      <c r="B122" s="42"/>
      <c r="C122" s="43"/>
      <c r="D122" s="44"/>
      <c r="E122" s="44"/>
      <c r="F122" s="44"/>
      <c r="G122" s="25"/>
      <c r="H122" s="44"/>
      <c r="I122" s="44"/>
    </row>
    <row r="123" spans="2:9" x14ac:dyDescent="0.2">
      <c r="B123" s="42"/>
      <c r="C123" s="43"/>
      <c r="D123" s="44"/>
      <c r="E123" s="44"/>
      <c r="F123" s="44"/>
      <c r="G123" s="25"/>
      <c r="H123" s="44"/>
      <c r="I123" s="44"/>
    </row>
    <row r="124" spans="2:9" x14ac:dyDescent="0.2">
      <c r="B124" s="42"/>
      <c r="C124" s="43"/>
      <c r="D124" s="44"/>
      <c r="E124" s="44"/>
      <c r="F124" s="44"/>
      <c r="G124" s="25"/>
      <c r="H124" s="44"/>
      <c r="I124" s="44"/>
    </row>
    <row r="125" spans="2:9" x14ac:dyDescent="0.2">
      <c r="B125" s="42"/>
      <c r="C125" s="43"/>
      <c r="D125" s="44"/>
      <c r="E125" s="44"/>
      <c r="F125" s="44"/>
      <c r="G125" s="25"/>
      <c r="H125" s="44"/>
      <c r="I125" s="44"/>
    </row>
    <row r="126" spans="2:9" x14ac:dyDescent="0.2">
      <c r="B126" s="42"/>
      <c r="C126" s="43"/>
      <c r="D126" s="44"/>
      <c r="E126" s="44"/>
      <c r="F126" s="44"/>
      <c r="G126" s="25"/>
      <c r="H126" s="44"/>
      <c r="I126" s="44"/>
    </row>
    <row r="127" spans="2:9" x14ac:dyDescent="0.2">
      <c r="B127" s="42"/>
      <c r="C127" s="43"/>
      <c r="D127" s="44"/>
      <c r="E127" s="44"/>
      <c r="F127" s="44"/>
      <c r="G127" s="25"/>
      <c r="H127" s="44"/>
      <c r="I127" s="44"/>
    </row>
    <row r="128" spans="2:9" x14ac:dyDescent="0.2">
      <c r="B128" s="42"/>
      <c r="C128" s="43"/>
      <c r="D128" s="44"/>
      <c r="E128" s="44"/>
      <c r="F128" s="44"/>
      <c r="G128" s="25"/>
      <c r="H128" s="44"/>
      <c r="I128" s="44"/>
    </row>
    <row r="129" spans="2:9" x14ac:dyDescent="0.2">
      <c r="B129" s="42"/>
      <c r="C129" s="43"/>
      <c r="D129" s="44"/>
      <c r="E129" s="44"/>
      <c r="F129" s="44"/>
      <c r="G129" s="25"/>
      <c r="H129" s="44"/>
      <c r="I129" s="44"/>
    </row>
    <row r="130" spans="2:9" x14ac:dyDescent="0.2">
      <c r="B130" s="42"/>
      <c r="C130" s="43"/>
      <c r="D130" s="44"/>
      <c r="E130" s="44"/>
      <c r="F130" s="44"/>
      <c r="G130" s="25"/>
      <c r="H130" s="44"/>
      <c r="I130" s="44"/>
    </row>
    <row r="131" spans="2:9" x14ac:dyDescent="0.2">
      <c r="B131" s="42"/>
      <c r="C131" s="43"/>
      <c r="D131" s="44"/>
      <c r="E131" s="44"/>
      <c r="F131" s="44"/>
      <c r="G131" s="25"/>
      <c r="H131" s="44"/>
      <c r="I131" s="44"/>
    </row>
    <row r="132" spans="2:9" x14ac:dyDescent="0.2">
      <c r="B132" s="42"/>
      <c r="C132" s="43"/>
      <c r="D132" s="44"/>
      <c r="E132" s="44"/>
      <c r="F132" s="44"/>
      <c r="G132" s="25"/>
      <c r="H132" s="44"/>
      <c r="I132" s="44"/>
    </row>
    <row r="133" spans="2:9" x14ac:dyDescent="0.2">
      <c r="B133" s="42"/>
      <c r="C133" s="43"/>
      <c r="D133" s="44"/>
      <c r="E133" s="44"/>
      <c r="F133" s="44"/>
      <c r="G133" s="25"/>
      <c r="H133" s="44"/>
      <c r="I133" s="44"/>
    </row>
    <row r="134" spans="2:9" x14ac:dyDescent="0.2">
      <c r="B134" s="42"/>
      <c r="C134" s="43"/>
      <c r="D134" s="44"/>
      <c r="E134" s="44"/>
      <c r="F134" s="44"/>
      <c r="G134" s="25"/>
      <c r="H134" s="44"/>
      <c r="I134" s="44"/>
    </row>
    <row r="135" spans="2:9" x14ac:dyDescent="0.2">
      <c r="B135" s="42"/>
      <c r="C135" s="43"/>
      <c r="D135" s="44"/>
      <c r="E135" s="44"/>
      <c r="F135" s="44"/>
      <c r="G135" s="25"/>
      <c r="H135" s="44"/>
      <c r="I135" s="44"/>
    </row>
    <row r="136" spans="2:9" x14ac:dyDescent="0.2">
      <c r="B136" s="42"/>
      <c r="C136" s="43"/>
      <c r="D136" s="44"/>
      <c r="E136" s="44"/>
      <c r="F136" s="44"/>
      <c r="G136" s="25"/>
      <c r="H136" s="44"/>
      <c r="I136" s="44"/>
    </row>
    <row r="137" spans="2:9" x14ac:dyDescent="0.2">
      <c r="B137" s="42"/>
      <c r="C137" s="43"/>
      <c r="D137" s="44"/>
      <c r="E137" s="44"/>
      <c r="F137" s="44"/>
      <c r="G137" s="25"/>
      <c r="H137" s="44"/>
      <c r="I137" s="44"/>
    </row>
  </sheetData>
  <conditionalFormatting sqref="C97:I97 C117:E117 C123:G123 B128:E128 C104:E105 C89:E90 G89:I90 C93:I93 C91:I91 H104:I104 I105 I117 I123 C125:I126 C130:I130 C132 F132:I132 H64:I64 B64:D64 F64 B74 B72:F72 H72:I72">
    <cfRule type="expression" dxfId="667" priority="631">
      <formula>$I64 = "Add-on"</formula>
    </cfRule>
  </conditionalFormatting>
  <conditionalFormatting sqref="B74:E74">
    <cfRule type="expression" dxfId="666" priority="630">
      <formula>$I74 = "Add-on"</formula>
    </cfRule>
  </conditionalFormatting>
  <conditionalFormatting sqref="C99:E99 G99:I99">
    <cfRule type="expression" dxfId="665" priority="621">
      <formula>$I99 = "Add-on"</formula>
    </cfRule>
  </conditionalFormatting>
  <conditionalFormatting sqref="D98:E98">
    <cfRule type="expression" dxfId="664" priority="619">
      <formula>$I98 = "Add-on"</formula>
    </cfRule>
  </conditionalFormatting>
  <conditionalFormatting sqref="C100:E100 G100 I100">
    <cfRule type="expression" dxfId="663" priority="618">
      <formula>$I100 = "Add-on"</formula>
    </cfRule>
  </conditionalFormatting>
  <conditionalFormatting sqref="C87:E87 I87">
    <cfRule type="expression" dxfId="662" priority="629">
      <formula>$I87 = "Add-on"</formula>
    </cfRule>
  </conditionalFormatting>
  <conditionalFormatting sqref="C95:I95">
    <cfRule type="expression" dxfId="661" priority="623">
      <formula>$I95 = "Add-on"</formula>
    </cfRule>
  </conditionalFormatting>
  <conditionalFormatting sqref="H87">
    <cfRule type="expression" dxfId="660" priority="628">
      <formula>$I87 = "Add-on"</formula>
    </cfRule>
  </conditionalFormatting>
  <conditionalFormatting sqref="F87:G87">
    <cfRule type="expression" dxfId="659" priority="627">
      <formula>$I87 = "Add-on"</formula>
    </cfRule>
  </conditionalFormatting>
  <conditionalFormatting sqref="C88:E88 G88:I88">
    <cfRule type="expression" dxfId="658" priority="626">
      <formula>$I88 = "Add-on"</formula>
    </cfRule>
  </conditionalFormatting>
  <conditionalFormatting sqref="F88">
    <cfRule type="expression" dxfId="657" priority="625">
      <formula>$I88 = "Add-on"</formula>
    </cfRule>
  </conditionalFormatting>
  <conditionalFormatting sqref="C92:I92">
    <cfRule type="expression" dxfId="656" priority="624">
      <formula>$I92 = "Add-on"</formula>
    </cfRule>
  </conditionalFormatting>
  <conditionalFormatting sqref="C96:I96">
    <cfRule type="expression" dxfId="655" priority="622">
      <formula>$I96 = "Add-on"</formula>
    </cfRule>
  </conditionalFormatting>
  <conditionalFormatting sqref="F105">
    <cfRule type="expression" dxfId="654" priority="540">
      <formula>$I105 = "Add-on"</formula>
    </cfRule>
  </conditionalFormatting>
  <conditionalFormatting sqref="C98 I98">
    <cfRule type="expression" dxfId="653" priority="620">
      <formula>$I98 = "Add-on"</formula>
    </cfRule>
  </conditionalFormatting>
  <conditionalFormatting sqref="F100">
    <cfRule type="expression" dxfId="652" priority="617">
      <formula>$I100 = "Add-on"</formula>
    </cfRule>
  </conditionalFormatting>
  <conditionalFormatting sqref="F101">
    <cfRule type="expression" dxfId="651" priority="615">
      <formula>$I101 = "Add-on"</formula>
    </cfRule>
  </conditionalFormatting>
  <conditionalFormatting sqref="C101:E101 G101:I101">
    <cfRule type="expression" dxfId="650" priority="616">
      <formula>$I101 = "Add-on"</formula>
    </cfRule>
  </conditionalFormatting>
  <conditionalFormatting sqref="D102:E102">
    <cfRule type="expression" dxfId="649" priority="613">
      <formula>$I102 = "Add-on"</formula>
    </cfRule>
  </conditionalFormatting>
  <conditionalFormatting sqref="C102 F102:G102 I102">
    <cfRule type="expression" dxfId="648" priority="614">
      <formula>$I102 = "Add-on"</formula>
    </cfRule>
  </conditionalFormatting>
  <conditionalFormatting sqref="C103 H103:I103">
    <cfRule type="expression" dxfId="647" priority="612">
      <formula>$I103 = "Add-on"</formula>
    </cfRule>
  </conditionalFormatting>
  <conditionalFormatting sqref="B110:C110 F110:G110 I110">
    <cfRule type="expression" dxfId="646" priority="611">
      <formula>$I110 = "Add-on"</formula>
    </cfRule>
  </conditionalFormatting>
  <conditionalFormatting sqref="H110">
    <cfRule type="expression" dxfId="645" priority="609">
      <formula>$I110 = "Add-on"</formula>
    </cfRule>
  </conditionalFormatting>
  <conditionalFormatting sqref="C106 F106:I106">
    <cfRule type="expression" dxfId="644" priority="610">
      <formula>$I106 = "Add-on"</formula>
    </cfRule>
  </conditionalFormatting>
  <conditionalFormatting sqref="H108">
    <cfRule type="expression" dxfId="643" priority="606">
      <formula>$I108 = "Add-on"</formula>
    </cfRule>
  </conditionalFormatting>
  <conditionalFormatting sqref="C108 F108:G108 I108">
    <cfRule type="expression" dxfId="642" priority="608">
      <formula>$I108 = "Add-on"</formula>
    </cfRule>
  </conditionalFormatting>
  <conditionalFormatting sqref="E111">
    <cfRule type="expression" dxfId="641" priority="604">
      <formula>$I111 = "Add-on"</formula>
    </cfRule>
  </conditionalFormatting>
  <conditionalFormatting sqref="D108:E108">
    <cfRule type="expression" dxfId="640" priority="607">
      <formula>$I108 = "Add-on"</formula>
    </cfRule>
  </conditionalFormatting>
  <conditionalFormatting sqref="C111:D111 I111">
    <cfRule type="expression" dxfId="639" priority="605">
      <formula>$I111 = "Add-on"</formula>
    </cfRule>
  </conditionalFormatting>
  <conditionalFormatting sqref="C112:G112 I112">
    <cfRule type="expression" dxfId="638" priority="603">
      <formula>$I112 = "Add-on"</formula>
    </cfRule>
  </conditionalFormatting>
  <conditionalFormatting sqref="C114 E114">
    <cfRule type="expression" dxfId="637" priority="602">
      <formula>$I114 = "Add-on"</formula>
    </cfRule>
  </conditionalFormatting>
  <conditionalFormatting sqref="C115 F116 F115:I115">
    <cfRule type="expression" dxfId="636" priority="601">
      <formula>$I115 = "Add-on"</formula>
    </cfRule>
  </conditionalFormatting>
  <conditionalFormatting sqref="H116">
    <cfRule type="expression" dxfId="635" priority="598">
      <formula>$I116 = "Add-on"</formula>
    </cfRule>
  </conditionalFormatting>
  <conditionalFormatting sqref="C116 G116 I116">
    <cfRule type="expression" dxfId="634" priority="600">
      <formula>$I116 = "Add-on"</formula>
    </cfRule>
  </conditionalFormatting>
  <conditionalFormatting sqref="D116:E116">
    <cfRule type="expression" dxfId="633" priority="599">
      <formula>$I116 = "Add-on"</formula>
    </cfRule>
  </conditionalFormatting>
  <conditionalFormatting sqref="C124:E124 H124:I124">
    <cfRule type="expression" dxfId="632" priority="597">
      <formula>$I124 = "Add-on"</formula>
    </cfRule>
  </conditionalFormatting>
  <conditionalFormatting sqref="C129:G129 I129">
    <cfRule type="expression" dxfId="631" priority="590">
      <formula>$I129 = "Add-on"</formula>
    </cfRule>
  </conditionalFormatting>
  <conditionalFormatting sqref="C119:G119">
    <cfRule type="expression" dxfId="630" priority="596">
      <formula>$I119 = "Add-on"</formula>
    </cfRule>
  </conditionalFormatting>
  <conditionalFormatting sqref="C118 F118:I118">
    <cfRule type="expression" dxfId="629" priority="595">
      <formula>$I118 = "Add-on"</formula>
    </cfRule>
  </conditionalFormatting>
  <conditionalFormatting sqref="C121 F121:I121">
    <cfRule type="expression" dxfId="628" priority="594">
      <formula>$I121 = "Add-on"</formula>
    </cfRule>
  </conditionalFormatting>
  <conditionalFormatting sqref="D121:E121">
    <cfRule type="expression" dxfId="627" priority="593">
      <formula>$I121 = "Add-on"</formula>
    </cfRule>
  </conditionalFormatting>
  <conditionalFormatting sqref="C122 I122 F122:G122">
    <cfRule type="expression" dxfId="626" priority="592">
      <formula>$I122 = "Add-on"</formula>
    </cfRule>
  </conditionalFormatting>
  <conditionalFormatting sqref="H122">
    <cfRule type="expression" dxfId="625" priority="591">
      <formula>$I122 = "Add-on"</formula>
    </cfRule>
  </conditionalFormatting>
  <conditionalFormatting sqref="F137">
    <cfRule type="expression" dxfId="624" priority="587">
      <formula>$I137 = "Add-on"</formula>
    </cfRule>
  </conditionalFormatting>
  <conditionalFormatting sqref="H137">
    <cfRule type="expression" dxfId="623" priority="586">
      <formula>$I137 = "Add-on"</formula>
    </cfRule>
  </conditionalFormatting>
  <conditionalFormatting sqref="H129">
    <cfRule type="expression" dxfId="622" priority="589">
      <formula>$I129 = "Add-on"</formula>
    </cfRule>
  </conditionalFormatting>
  <conditionalFormatting sqref="C137:E137 G137 I137">
    <cfRule type="expression" dxfId="621" priority="588">
      <formula>$I137 = "Add-on"</formula>
    </cfRule>
  </conditionalFormatting>
  <conditionalFormatting sqref="B97">
    <cfRule type="expression" dxfId="620" priority="569">
      <formula>$I97 = "Add-on"</formula>
    </cfRule>
  </conditionalFormatting>
  <conditionalFormatting sqref="B96">
    <cfRule type="expression" dxfId="619" priority="570">
      <formula>$I96 = "Add-on"</formula>
    </cfRule>
  </conditionalFormatting>
  <conditionalFormatting sqref="C94:I94">
    <cfRule type="expression" dxfId="618" priority="576">
      <formula>$I94 = "Add-on"</formula>
    </cfRule>
  </conditionalFormatting>
  <conditionalFormatting sqref="B114">
    <cfRule type="expression" dxfId="617" priority="524">
      <formula>$I114 = "Add-on"</formula>
    </cfRule>
  </conditionalFormatting>
  <conditionalFormatting sqref="D110:E110">
    <cfRule type="expression" dxfId="616" priority="533">
      <formula>$I110 = "Add-on"</formula>
    </cfRule>
  </conditionalFormatting>
  <conditionalFormatting sqref="H100">
    <cfRule type="expression" dxfId="615" priority="558">
      <formula>$I100 = "Add-on"</formula>
    </cfRule>
  </conditionalFormatting>
  <conditionalFormatting sqref="B98">
    <cfRule type="expression" dxfId="614" priority="565">
      <formula>$I98 = "Add-on"</formula>
    </cfRule>
  </conditionalFormatting>
  <conditionalFormatting sqref="B108">
    <cfRule type="expression" dxfId="613" priority="534">
      <formula>$I108 = "Add-on"</formula>
    </cfRule>
  </conditionalFormatting>
  <conditionalFormatting sqref="F90">
    <cfRule type="expression" dxfId="612" priority="580">
      <formula>$I90 = "Add-on"</formula>
    </cfRule>
  </conditionalFormatting>
  <conditionalFormatting sqref="H109:I109">
    <cfRule type="expression" dxfId="611" priority="485">
      <formula>$I109 = "Add-on"</formula>
    </cfRule>
  </conditionalFormatting>
  <conditionalFormatting sqref="D109:E109">
    <cfRule type="expression" dxfId="610" priority="486">
      <formula>$I109 = "Add-on"</formula>
    </cfRule>
  </conditionalFormatting>
  <conditionalFormatting sqref="B93">
    <cfRule type="expression" dxfId="609" priority="577">
      <formula>$I93 = "Add-on"</formula>
    </cfRule>
  </conditionalFormatting>
  <conditionalFormatting sqref="B91">
    <cfRule type="expression" dxfId="608" priority="579">
      <formula>$I91 = "Add-on"</formula>
    </cfRule>
  </conditionalFormatting>
  <conditionalFormatting sqref="B88">
    <cfRule type="expression" dxfId="607" priority="584">
      <formula>$I88 = "Add-on"</formula>
    </cfRule>
  </conditionalFormatting>
  <conditionalFormatting sqref="B87">
    <cfRule type="expression" dxfId="606" priority="585">
      <formula>$I87 = "Add-on"</formula>
    </cfRule>
  </conditionalFormatting>
  <conditionalFormatting sqref="B89">
    <cfRule type="expression" dxfId="605" priority="583">
      <formula>$I89 = "Add-on"</formula>
    </cfRule>
  </conditionalFormatting>
  <conditionalFormatting sqref="B90">
    <cfRule type="expression" dxfId="604" priority="581">
      <formula>$I90 = "Add-on"</formula>
    </cfRule>
  </conditionalFormatting>
  <conditionalFormatting sqref="F89">
    <cfRule type="expression" dxfId="603" priority="582">
      <formula>$I89 = "Add-on"</formula>
    </cfRule>
  </conditionalFormatting>
  <conditionalFormatting sqref="B92">
    <cfRule type="expression" dxfId="602" priority="578">
      <formula>$I92 = "Add-on"</formula>
    </cfRule>
  </conditionalFormatting>
  <conditionalFormatting sqref="B94">
    <cfRule type="expression" dxfId="601" priority="575">
      <formula>$I94 = "Add-on"</formula>
    </cfRule>
  </conditionalFormatting>
  <conditionalFormatting sqref="B94">
    <cfRule type="expression" dxfId="600" priority="574">
      <formula>$I94 = "Add-on"</formula>
    </cfRule>
  </conditionalFormatting>
  <conditionalFormatting sqref="B95">
    <cfRule type="expression" dxfId="599" priority="573">
      <formula>$I95 = "Add-on"</formula>
    </cfRule>
  </conditionalFormatting>
  <conditionalFormatting sqref="B95">
    <cfRule type="expression" dxfId="598" priority="572">
      <formula>$I95 = "Add-on"</formula>
    </cfRule>
  </conditionalFormatting>
  <conditionalFormatting sqref="B96">
    <cfRule type="expression" dxfId="597" priority="571">
      <formula>$I96 = "Add-on"</formula>
    </cfRule>
  </conditionalFormatting>
  <conditionalFormatting sqref="B97">
    <cfRule type="expression" dxfId="596" priority="568">
      <formula>$I97 = "Add-on"</formula>
    </cfRule>
  </conditionalFormatting>
  <conditionalFormatting sqref="B130 B132">
    <cfRule type="expression" dxfId="595" priority="494">
      <formula>$I130 = "Add-on"</formula>
    </cfRule>
  </conditionalFormatting>
  <conditionalFormatting sqref="C136:I136">
    <cfRule type="expression" dxfId="594" priority="493">
      <formula>$I136 = "Add-on"</formula>
    </cfRule>
  </conditionalFormatting>
  <conditionalFormatting sqref="F98:G98">
    <cfRule type="expression" dxfId="593" priority="567">
      <formula>$I98 = "Add-on"</formula>
    </cfRule>
  </conditionalFormatting>
  <conditionalFormatting sqref="H98">
    <cfRule type="expression" dxfId="592" priority="566">
      <formula>$I98 = "Add-on"</formula>
    </cfRule>
  </conditionalFormatting>
  <conditionalFormatting sqref="B137">
    <cfRule type="expression" dxfId="591" priority="491">
      <formula>$I137 = "Add-on"</formula>
    </cfRule>
  </conditionalFormatting>
  <conditionalFormatting sqref="D135:E135">
    <cfRule type="expression" dxfId="590" priority="488">
      <formula>$I135 = "Add-on"</formula>
    </cfRule>
  </conditionalFormatting>
  <conditionalFormatting sqref="B98">
    <cfRule type="expression" dxfId="589" priority="564">
      <formula>$I98 = "Add-on"</formula>
    </cfRule>
  </conditionalFormatting>
  <conditionalFormatting sqref="B99">
    <cfRule type="expression" dxfId="588" priority="563">
      <formula>$I99 = "Add-on"</formula>
    </cfRule>
  </conditionalFormatting>
  <conditionalFormatting sqref="B99">
    <cfRule type="expression" dxfId="587" priority="562">
      <formula>$I99 = "Add-on"</formula>
    </cfRule>
  </conditionalFormatting>
  <conditionalFormatting sqref="F99">
    <cfRule type="expression" dxfId="586" priority="561">
      <formula>$I99 = "Add-on"</formula>
    </cfRule>
  </conditionalFormatting>
  <conditionalFormatting sqref="B100">
    <cfRule type="expression" dxfId="585" priority="560">
      <formula>$I100 = "Add-on"</formula>
    </cfRule>
  </conditionalFormatting>
  <conditionalFormatting sqref="B100">
    <cfRule type="expression" dxfId="584" priority="559">
      <formula>$I100 = "Add-on"</formula>
    </cfRule>
  </conditionalFormatting>
  <conditionalFormatting sqref="B101">
    <cfRule type="expression" dxfId="583" priority="557">
      <formula>$I101 = "Add-on"</formula>
    </cfRule>
  </conditionalFormatting>
  <conditionalFormatting sqref="B101">
    <cfRule type="expression" dxfId="582" priority="556">
      <formula>$I101 = "Add-on"</formula>
    </cfRule>
  </conditionalFormatting>
  <conditionalFormatting sqref="B102">
    <cfRule type="expression" dxfId="581" priority="555">
      <formula>$I102 = "Add-on"</formula>
    </cfRule>
  </conditionalFormatting>
  <conditionalFormatting sqref="B102">
    <cfRule type="expression" dxfId="580" priority="554">
      <formula>$I102 = "Add-on"</formula>
    </cfRule>
  </conditionalFormatting>
  <conditionalFormatting sqref="H102">
    <cfRule type="expression" dxfId="579" priority="553">
      <formula>$I102 = "Add-on"</formula>
    </cfRule>
  </conditionalFormatting>
  <conditionalFormatting sqref="B103">
    <cfRule type="expression" dxfId="578" priority="552">
      <formula>$I103 = "Add-on"</formula>
    </cfRule>
  </conditionalFormatting>
  <conditionalFormatting sqref="B103">
    <cfRule type="expression" dxfId="577" priority="551">
      <formula>$I103 = "Add-on"</formula>
    </cfRule>
  </conditionalFormatting>
  <conditionalFormatting sqref="D103:E103">
    <cfRule type="expression" dxfId="576" priority="550">
      <formula>$I103 = "Add-on"</formula>
    </cfRule>
  </conditionalFormatting>
  <conditionalFormatting sqref="F103">
    <cfRule type="expression" dxfId="575" priority="548">
      <formula>$I103 = "Add-on"</formula>
    </cfRule>
  </conditionalFormatting>
  <conditionalFormatting sqref="G103">
    <cfRule type="expression" dxfId="574" priority="549">
      <formula>$I103 = "Add-on"</formula>
    </cfRule>
  </conditionalFormatting>
  <conditionalFormatting sqref="B104">
    <cfRule type="expression" dxfId="573" priority="547">
      <formula>$I104 = "Add-on"</formula>
    </cfRule>
  </conditionalFormatting>
  <conditionalFormatting sqref="B104">
    <cfRule type="expression" dxfId="572" priority="546">
      <formula>$I104 = "Add-on"</formula>
    </cfRule>
  </conditionalFormatting>
  <conditionalFormatting sqref="F104">
    <cfRule type="expression" dxfId="571" priority="544">
      <formula>$I104 = "Add-on"</formula>
    </cfRule>
  </conditionalFormatting>
  <conditionalFormatting sqref="G104">
    <cfRule type="expression" dxfId="570" priority="545">
      <formula>$I104 = "Add-on"</formula>
    </cfRule>
  </conditionalFormatting>
  <conditionalFormatting sqref="B105">
    <cfRule type="expression" dxfId="569" priority="543">
      <formula>$I105 = "Add-on"</formula>
    </cfRule>
  </conditionalFormatting>
  <conditionalFormatting sqref="B105">
    <cfRule type="expression" dxfId="568" priority="542">
      <formula>$I105 = "Add-on"</formula>
    </cfRule>
  </conditionalFormatting>
  <conditionalFormatting sqref="G105">
    <cfRule type="expression" dxfId="567" priority="541">
      <formula>$I105 = "Add-on"</formula>
    </cfRule>
  </conditionalFormatting>
  <conditionalFormatting sqref="H105">
    <cfRule type="expression" dxfId="566" priority="539">
      <formula>$I105 = "Add-on"</formula>
    </cfRule>
  </conditionalFormatting>
  <conditionalFormatting sqref="B106">
    <cfRule type="expression" dxfId="565" priority="538">
      <formula>$I106 = "Add-on"</formula>
    </cfRule>
  </conditionalFormatting>
  <conditionalFormatting sqref="B106">
    <cfRule type="expression" dxfId="564" priority="537">
      <formula>$I106 = "Add-on"</formula>
    </cfRule>
  </conditionalFormatting>
  <conditionalFormatting sqref="D106:E106">
    <cfRule type="expression" dxfId="563" priority="536">
      <formula>$I106 = "Add-on"</formula>
    </cfRule>
  </conditionalFormatting>
  <conditionalFormatting sqref="B108">
    <cfRule type="expression" dxfId="562" priority="535">
      <formula>$I108 = "Add-on"</formula>
    </cfRule>
  </conditionalFormatting>
  <conditionalFormatting sqref="B111">
    <cfRule type="expression" dxfId="561" priority="532">
      <formula>$I111 = "Add-on"</formula>
    </cfRule>
  </conditionalFormatting>
  <conditionalFormatting sqref="F111:G111">
    <cfRule type="expression" dxfId="560" priority="531">
      <formula>$I111 = "Add-on"</formula>
    </cfRule>
  </conditionalFormatting>
  <conditionalFormatting sqref="H111">
    <cfRule type="expression" dxfId="559" priority="530">
      <formula>$I111 = "Add-on"</formula>
    </cfRule>
  </conditionalFormatting>
  <conditionalFormatting sqref="B112">
    <cfRule type="expression" dxfId="558" priority="529">
      <formula>$I112 = "Add-on"</formula>
    </cfRule>
  </conditionalFormatting>
  <conditionalFormatting sqref="H112">
    <cfRule type="expression" dxfId="557" priority="528">
      <formula>$I112 = "Add-on"</formula>
    </cfRule>
  </conditionalFormatting>
  <conditionalFormatting sqref="C113:E113 H113:I113">
    <cfRule type="expression" dxfId="556" priority="527">
      <formula>$I113 = "Add-on"</formula>
    </cfRule>
  </conditionalFormatting>
  <conditionalFormatting sqref="F113:G113">
    <cfRule type="expression" dxfId="555" priority="526">
      <formula>$I113 = "Add-on"</formula>
    </cfRule>
  </conditionalFormatting>
  <conditionalFormatting sqref="B113">
    <cfRule type="expression" dxfId="554" priority="525">
      <formula>$I113 = "Add-on"</formula>
    </cfRule>
  </conditionalFormatting>
  <conditionalFormatting sqref="D114">
    <cfRule type="expression" dxfId="553" priority="523">
      <formula>$I114 = "Add-on"</formula>
    </cfRule>
  </conditionalFormatting>
  <conditionalFormatting sqref="F114:G114">
    <cfRule type="expression" dxfId="552" priority="522">
      <formula>$I114 = "Add-on"</formula>
    </cfRule>
  </conditionalFormatting>
  <conditionalFormatting sqref="I114">
    <cfRule type="expression" dxfId="551" priority="521">
      <formula>$I114 = "Add-on"</formula>
    </cfRule>
  </conditionalFormatting>
  <conditionalFormatting sqref="H114">
    <cfRule type="expression" dxfId="550" priority="520">
      <formula>$I114 = "Add-on"</formula>
    </cfRule>
  </conditionalFormatting>
  <conditionalFormatting sqref="B115">
    <cfRule type="expression" dxfId="549" priority="519">
      <formula>$I115 = "Add-on"</formula>
    </cfRule>
  </conditionalFormatting>
  <conditionalFormatting sqref="E115">
    <cfRule type="expression" dxfId="548" priority="518">
      <formula>$I115 = "Add-on"</formula>
    </cfRule>
  </conditionalFormatting>
  <conditionalFormatting sqref="D115">
    <cfRule type="expression" dxfId="547" priority="517">
      <formula>$I115 = "Add-on"</formula>
    </cfRule>
  </conditionalFormatting>
  <conditionalFormatting sqref="B116">
    <cfRule type="expression" dxfId="546" priority="516">
      <formula>$I116 = "Add-on"</formula>
    </cfRule>
  </conditionalFormatting>
  <conditionalFormatting sqref="B117">
    <cfRule type="expression" dxfId="545" priority="515">
      <formula>$I117 = "Add-on"</formula>
    </cfRule>
  </conditionalFormatting>
  <conditionalFormatting sqref="F117">
    <cfRule type="expression" dxfId="544" priority="514">
      <formula>$I117 = "Add-on"</formula>
    </cfRule>
  </conditionalFormatting>
  <conditionalFormatting sqref="G117">
    <cfRule type="expression" dxfId="543" priority="513">
      <formula>$I117 = "Add-on"</formula>
    </cfRule>
  </conditionalFormatting>
  <conditionalFormatting sqref="H117">
    <cfRule type="expression" dxfId="542" priority="512">
      <formula>$I117 = "Add-on"</formula>
    </cfRule>
  </conditionalFormatting>
  <conditionalFormatting sqref="B118">
    <cfRule type="expression" dxfId="541" priority="511">
      <formula>$I118 = "Add-on"</formula>
    </cfRule>
  </conditionalFormatting>
  <conditionalFormatting sqref="E118">
    <cfRule type="expression" dxfId="540" priority="510">
      <formula>$I118 = "Add-on"</formula>
    </cfRule>
  </conditionalFormatting>
  <conditionalFormatting sqref="D118">
    <cfRule type="expression" dxfId="539" priority="509">
      <formula>$I118 = "Add-on"</formula>
    </cfRule>
  </conditionalFormatting>
  <conditionalFormatting sqref="B119">
    <cfRule type="expression" dxfId="538" priority="508">
      <formula>$I119 = "Add-on"</formula>
    </cfRule>
  </conditionalFormatting>
  <conditionalFormatting sqref="H119:I119">
    <cfRule type="expression" dxfId="537" priority="507">
      <formula>$I119 = "Add-on"</formula>
    </cfRule>
  </conditionalFormatting>
  <conditionalFormatting sqref="B121">
    <cfRule type="expression" dxfId="536" priority="506">
      <formula>$I121 = "Add-on"</formula>
    </cfRule>
  </conditionalFormatting>
  <conditionalFormatting sqref="B122">
    <cfRule type="expression" dxfId="535" priority="505">
      <formula>$I122 = "Add-on"</formula>
    </cfRule>
  </conditionalFormatting>
  <conditionalFormatting sqref="D122:E122">
    <cfRule type="expression" dxfId="534" priority="504">
      <formula>$I122 = "Add-on"</formula>
    </cfRule>
  </conditionalFormatting>
  <conditionalFormatting sqref="B123">
    <cfRule type="expression" dxfId="533" priority="503">
      <formula>$I123 = "Add-on"</formula>
    </cfRule>
  </conditionalFormatting>
  <conditionalFormatting sqref="H123">
    <cfRule type="expression" dxfId="532" priority="502">
      <formula>$I123 = "Add-on"</formula>
    </cfRule>
  </conditionalFormatting>
  <conditionalFormatting sqref="B124">
    <cfRule type="expression" dxfId="531" priority="501">
      <formula>$I124 = "Add-on"</formula>
    </cfRule>
  </conditionalFormatting>
  <conditionalFormatting sqref="F124:G124">
    <cfRule type="expression" dxfId="530" priority="500">
      <formula>$I124 = "Add-on"</formula>
    </cfRule>
  </conditionalFormatting>
  <conditionalFormatting sqref="B125">
    <cfRule type="expression" dxfId="529" priority="499">
      <formula>$I125 = "Add-on"</formula>
    </cfRule>
  </conditionalFormatting>
  <conditionalFormatting sqref="B126">
    <cfRule type="expression" dxfId="528" priority="498">
      <formula>$I126 = "Add-on"</formula>
    </cfRule>
  </conditionalFormatting>
  <conditionalFormatting sqref="B127:I127">
    <cfRule type="expression" dxfId="527" priority="497">
      <formula>$I127 = "Add-on"</formula>
    </cfRule>
  </conditionalFormatting>
  <conditionalFormatting sqref="F128:I128">
    <cfRule type="expression" dxfId="526" priority="496">
      <formula>$I128 = "Add-on"</formula>
    </cfRule>
  </conditionalFormatting>
  <conditionalFormatting sqref="B129">
    <cfRule type="expression" dxfId="525" priority="495">
      <formula>$I129 = "Add-on"</formula>
    </cfRule>
  </conditionalFormatting>
  <conditionalFormatting sqref="B135">
    <cfRule type="expression" dxfId="524" priority="489">
      <formula>$I135 = "Add-on"</formula>
    </cfRule>
  </conditionalFormatting>
  <conditionalFormatting sqref="C135 F135:I135">
    <cfRule type="expression" dxfId="523" priority="490">
      <formula>$I135 = "Add-on"</formula>
    </cfRule>
  </conditionalFormatting>
  <conditionalFormatting sqref="B136">
    <cfRule type="expression" dxfId="522" priority="492">
      <formula>$I136 = "Add-on"</formula>
    </cfRule>
  </conditionalFormatting>
  <conditionalFormatting sqref="C131:I131">
    <cfRule type="expression" dxfId="521" priority="484">
      <formula>$I131 = "Add-on"</formula>
    </cfRule>
  </conditionalFormatting>
  <conditionalFormatting sqref="B109:C109 F109:G109">
    <cfRule type="expression" dxfId="520" priority="487">
      <formula>$I109 = "Add-on"</formula>
    </cfRule>
  </conditionalFormatting>
  <conditionalFormatting sqref="D132:E132">
    <cfRule type="expression" dxfId="519" priority="482">
      <formula>$I132 = "Add-on"</formula>
    </cfRule>
  </conditionalFormatting>
  <conditionalFormatting sqref="G63">
    <cfRule type="expression" dxfId="518" priority="451">
      <formula>$I63 = "Add-on"</formula>
    </cfRule>
  </conditionalFormatting>
  <conditionalFormatting sqref="D134:E134">
    <cfRule type="expression" dxfId="517" priority="479">
      <formula>$I134 = "Add-on"</formula>
    </cfRule>
  </conditionalFormatting>
  <conditionalFormatting sqref="B107">
    <cfRule type="expression" dxfId="516" priority="474">
      <formula>$I107 = "Add-on"</formula>
    </cfRule>
  </conditionalFormatting>
  <conditionalFormatting sqref="B131">
    <cfRule type="expression" dxfId="515" priority="483">
      <formula>$I131 = "Add-on"</formula>
    </cfRule>
  </conditionalFormatting>
  <conditionalFormatting sqref="D133:E133">
    <cfRule type="expression" dxfId="514" priority="476">
      <formula>$I133 = "Add-on"</formula>
    </cfRule>
  </conditionalFormatting>
  <conditionalFormatting sqref="C134 F134:I134">
    <cfRule type="expression" dxfId="513" priority="481">
      <formula>$I134 = "Add-on"</formula>
    </cfRule>
  </conditionalFormatting>
  <conditionalFormatting sqref="B134">
    <cfRule type="expression" dxfId="512" priority="480">
      <formula>$I134 = "Add-on"</formula>
    </cfRule>
  </conditionalFormatting>
  <conditionalFormatting sqref="H107">
    <cfRule type="expression" dxfId="511" priority="471">
      <formula>$I107 = "Add-on"</formula>
    </cfRule>
  </conditionalFormatting>
  <conditionalFormatting sqref="B133">
    <cfRule type="expression" dxfId="510" priority="477">
      <formula>$I133 = "Add-on"</formula>
    </cfRule>
  </conditionalFormatting>
  <conditionalFormatting sqref="C133 F133:I133">
    <cfRule type="expression" dxfId="509" priority="478">
      <formula>$I133 = "Add-on"</formula>
    </cfRule>
  </conditionalFormatting>
  <conditionalFormatting sqref="B107">
    <cfRule type="expression" dxfId="508" priority="473">
      <formula>$I107 = "Add-on"</formula>
    </cfRule>
  </conditionalFormatting>
  <conditionalFormatting sqref="D107:E107">
    <cfRule type="expression" dxfId="507" priority="472">
      <formula>$I107 = "Add-on"</formula>
    </cfRule>
  </conditionalFormatting>
  <conditionalFormatting sqref="C107 F107:G107 I107">
    <cfRule type="expression" dxfId="506" priority="475">
      <formula>$I107 = "Add-on"</formula>
    </cfRule>
  </conditionalFormatting>
  <conditionalFormatting sqref="C120 H120:I120">
    <cfRule type="expression" dxfId="505" priority="470">
      <formula>$I120 = "Add-on"</formula>
    </cfRule>
  </conditionalFormatting>
  <conditionalFormatting sqref="D120:E120">
    <cfRule type="expression" dxfId="504" priority="469">
      <formula>$I120 = "Add-on"</formula>
    </cfRule>
  </conditionalFormatting>
  <conditionalFormatting sqref="B120">
    <cfRule type="expression" dxfId="503" priority="468">
      <formula>$I120 = "Add-on"</formula>
    </cfRule>
  </conditionalFormatting>
  <conditionalFormatting sqref="F120:G120">
    <cfRule type="expression" dxfId="502" priority="467">
      <formula>$I120 = "Add-on"</formula>
    </cfRule>
  </conditionalFormatting>
  <conditionalFormatting sqref="F74">
    <cfRule type="expression" dxfId="501" priority="466">
      <formula>$I74 = "Add-on"</formula>
    </cfRule>
  </conditionalFormatting>
  <conditionalFormatting sqref="G74">
    <cfRule type="expression" dxfId="500" priority="465">
      <formula>$I74 = "Add-on"</formula>
    </cfRule>
  </conditionalFormatting>
  <conditionalFormatting sqref="H74:I74">
    <cfRule type="expression" dxfId="499" priority="464">
      <formula>$I74 = "Add-on"</formula>
    </cfRule>
  </conditionalFormatting>
  <conditionalFormatting sqref="F75">
    <cfRule type="expression" dxfId="498" priority="461">
      <formula>$I75 = "Add-on"</formula>
    </cfRule>
  </conditionalFormatting>
  <conditionalFormatting sqref="G75">
    <cfRule type="expression" dxfId="497" priority="460">
      <formula>$I75 = "Add-on"</formula>
    </cfRule>
  </conditionalFormatting>
  <conditionalFormatting sqref="H75:I75">
    <cfRule type="expression" dxfId="496" priority="459">
      <formula>$I75 = "Add-on"</formula>
    </cfRule>
  </conditionalFormatting>
  <conditionalFormatting sqref="B75">
    <cfRule type="expression" dxfId="495" priority="463">
      <formula>$I75 = "Add-on"</formula>
    </cfRule>
  </conditionalFormatting>
  <conditionalFormatting sqref="B75:E75">
    <cfRule type="expression" dxfId="494" priority="462">
      <formula>$I75 = "Add-on"</formula>
    </cfRule>
  </conditionalFormatting>
  <conditionalFormatting sqref="B63:E63 H63:I63">
    <cfRule type="expression" dxfId="493" priority="458">
      <formula>$I63 = "Add-on"</formula>
    </cfRule>
  </conditionalFormatting>
  <conditionalFormatting sqref="B61:E61 H61:I61">
    <cfRule type="expression" dxfId="492" priority="457">
      <formula>$I61 = "Add-on"</formula>
    </cfRule>
  </conditionalFormatting>
  <conditionalFormatting sqref="F63">
    <cfRule type="expression" dxfId="491" priority="456">
      <formula>$I63 = "Add-on"</formula>
    </cfRule>
  </conditionalFormatting>
  <conditionalFormatting sqref="B62:D62 H62:I62 F62">
    <cfRule type="expression" dxfId="490" priority="455">
      <formula>$I62 = "Add-on"</formula>
    </cfRule>
  </conditionalFormatting>
  <conditionalFormatting sqref="F61">
    <cfRule type="expression" dxfId="489" priority="454">
      <formula>$I61 = "Add-on"</formula>
    </cfRule>
  </conditionalFormatting>
  <conditionalFormatting sqref="G61">
    <cfRule type="expression" dxfId="488" priority="453">
      <formula>$I61 = "Add-on"</formula>
    </cfRule>
  </conditionalFormatting>
  <conditionalFormatting sqref="G62">
    <cfRule type="expression" dxfId="487" priority="452">
      <formula>$I62 = "Add-on"</formula>
    </cfRule>
  </conditionalFormatting>
  <conditionalFormatting sqref="G64">
    <cfRule type="expression" dxfId="486" priority="450">
      <formula>$I64 = "Add-on"</formula>
    </cfRule>
  </conditionalFormatting>
  <conditionalFormatting sqref="G72">
    <cfRule type="expression" dxfId="485" priority="449">
      <formula>$I72 = "Add-on"</formula>
    </cfRule>
  </conditionalFormatting>
  <conditionalFormatting sqref="F76">
    <cfRule type="expression" dxfId="484" priority="446">
      <formula>$I76 = "Add-on"</formula>
    </cfRule>
  </conditionalFormatting>
  <conditionalFormatting sqref="G76">
    <cfRule type="expression" dxfId="483" priority="445">
      <formula>$I76 = "Add-on"</formula>
    </cfRule>
  </conditionalFormatting>
  <conditionalFormatting sqref="I76">
    <cfRule type="expression" dxfId="482" priority="444">
      <formula>$I76 = "Add-on"</formula>
    </cfRule>
  </conditionalFormatting>
  <conditionalFormatting sqref="B76">
    <cfRule type="expression" dxfId="481" priority="448">
      <formula>$I76 = "Add-on"</formula>
    </cfRule>
  </conditionalFormatting>
  <conditionalFormatting sqref="B76:E76">
    <cfRule type="expression" dxfId="480" priority="447">
      <formula>$I76 = "Add-on"</formula>
    </cfRule>
  </conditionalFormatting>
  <conditionalFormatting sqref="H76">
    <cfRule type="expression" dxfId="479" priority="443">
      <formula>$I76 = "Add-on"</formula>
    </cfRule>
  </conditionalFormatting>
  <conditionalFormatting sqref="F77">
    <cfRule type="expression" dxfId="478" priority="440">
      <formula>$I77 = "Add-on"</formula>
    </cfRule>
  </conditionalFormatting>
  <conditionalFormatting sqref="G77">
    <cfRule type="expression" dxfId="477" priority="439">
      <formula>$I77 = "Add-on"</formula>
    </cfRule>
  </conditionalFormatting>
  <conditionalFormatting sqref="I77">
    <cfRule type="expression" dxfId="476" priority="438">
      <formula>$I77 = "Add-on"</formula>
    </cfRule>
  </conditionalFormatting>
  <conditionalFormatting sqref="B77">
    <cfRule type="expression" dxfId="475" priority="442">
      <formula>$I77 = "Add-on"</formula>
    </cfRule>
  </conditionalFormatting>
  <conditionalFormatting sqref="B77:C77">
    <cfRule type="expression" dxfId="474" priority="441">
      <formula>$I77 = "Add-on"</formula>
    </cfRule>
  </conditionalFormatting>
  <conditionalFormatting sqref="D77:E77">
    <cfRule type="expression" dxfId="473" priority="437">
      <formula>$I77 = "Add-on"</formula>
    </cfRule>
  </conditionalFormatting>
  <conditionalFormatting sqref="H77">
    <cfRule type="expression" dxfId="472" priority="436">
      <formula>$I77 = "Add-on"</formula>
    </cfRule>
  </conditionalFormatting>
  <conditionalFormatting sqref="F78">
    <cfRule type="expression" dxfId="471" priority="433">
      <formula>$I78 = "Add-on"</formula>
    </cfRule>
  </conditionalFormatting>
  <conditionalFormatting sqref="G78">
    <cfRule type="expression" dxfId="470" priority="432">
      <formula>$I78 = "Add-on"</formula>
    </cfRule>
  </conditionalFormatting>
  <conditionalFormatting sqref="B78">
    <cfRule type="expression" dxfId="469" priority="435">
      <formula>$I78 = "Add-on"</formula>
    </cfRule>
  </conditionalFormatting>
  <conditionalFormatting sqref="B78:C78">
    <cfRule type="expression" dxfId="468" priority="434">
      <formula>$I78 = "Add-on"</formula>
    </cfRule>
  </conditionalFormatting>
  <conditionalFormatting sqref="D78:E78">
    <cfRule type="expression" dxfId="467" priority="431">
      <formula>$I78 = "Add-on"</formula>
    </cfRule>
  </conditionalFormatting>
  <conditionalFormatting sqref="I78">
    <cfRule type="expression" dxfId="466" priority="430">
      <formula>$I78 = "Add-on"</formula>
    </cfRule>
  </conditionalFormatting>
  <conditionalFormatting sqref="H78">
    <cfRule type="expression" dxfId="465" priority="429">
      <formula>$I78 = "Add-on"</formula>
    </cfRule>
  </conditionalFormatting>
  <conditionalFormatting sqref="F79">
    <cfRule type="expression" dxfId="464" priority="426">
      <formula>$I79 = "Add-on"</formula>
    </cfRule>
  </conditionalFormatting>
  <conditionalFormatting sqref="G79">
    <cfRule type="expression" dxfId="463" priority="425">
      <formula>$I79 = "Add-on"</formula>
    </cfRule>
  </conditionalFormatting>
  <conditionalFormatting sqref="B79">
    <cfRule type="expression" dxfId="462" priority="428">
      <formula>$I79 = "Add-on"</formula>
    </cfRule>
  </conditionalFormatting>
  <conditionalFormatting sqref="B79:C79">
    <cfRule type="expression" dxfId="461" priority="427">
      <formula>$I79 = "Add-on"</formula>
    </cfRule>
  </conditionalFormatting>
  <conditionalFormatting sqref="D79:E79">
    <cfRule type="expression" dxfId="460" priority="424">
      <formula>$I79 = "Add-on"</formula>
    </cfRule>
  </conditionalFormatting>
  <conditionalFormatting sqref="I79">
    <cfRule type="expression" dxfId="459" priority="423">
      <formula>$I79 = "Add-on"</formula>
    </cfRule>
  </conditionalFormatting>
  <conditionalFormatting sqref="H79">
    <cfRule type="expression" dxfId="458" priority="422">
      <formula>$I79 = "Add-on"</formula>
    </cfRule>
  </conditionalFormatting>
  <conditionalFormatting sqref="F80">
    <cfRule type="expression" dxfId="457" priority="419">
      <formula>$I80 = "Add-on"</formula>
    </cfRule>
  </conditionalFormatting>
  <conditionalFormatting sqref="G80">
    <cfRule type="expression" dxfId="456" priority="418">
      <formula>$I80 = "Add-on"</formula>
    </cfRule>
  </conditionalFormatting>
  <conditionalFormatting sqref="B80">
    <cfRule type="expression" dxfId="455" priority="421">
      <formula>$I80 = "Add-on"</formula>
    </cfRule>
  </conditionalFormatting>
  <conditionalFormatting sqref="B80:C80">
    <cfRule type="expression" dxfId="454" priority="420">
      <formula>$I80 = "Add-on"</formula>
    </cfRule>
  </conditionalFormatting>
  <conditionalFormatting sqref="I80">
    <cfRule type="expression" dxfId="453" priority="417">
      <formula>$I80 = "Add-on"</formula>
    </cfRule>
  </conditionalFormatting>
  <conditionalFormatting sqref="H80">
    <cfRule type="expression" dxfId="452" priority="416">
      <formula>$I80 = "Add-on"</formula>
    </cfRule>
  </conditionalFormatting>
  <conditionalFormatting sqref="D80:E80">
    <cfRule type="expression" dxfId="451" priority="415">
      <formula>$I80 = "Add-on"</formula>
    </cfRule>
  </conditionalFormatting>
  <conditionalFormatting sqref="G81">
    <cfRule type="expression" dxfId="450" priority="412">
      <formula>$I81 = "Add-on"</formula>
    </cfRule>
  </conditionalFormatting>
  <conditionalFormatting sqref="B81">
    <cfRule type="expression" dxfId="449" priority="414">
      <formula>$I81 = "Add-on"</formula>
    </cfRule>
  </conditionalFormatting>
  <conditionalFormatting sqref="B81:C81">
    <cfRule type="expression" dxfId="448" priority="413">
      <formula>$I81 = "Add-on"</formula>
    </cfRule>
  </conditionalFormatting>
  <conditionalFormatting sqref="F81">
    <cfRule type="expression" dxfId="447" priority="411">
      <formula>$I81 = "Add-on"</formula>
    </cfRule>
  </conditionalFormatting>
  <conditionalFormatting sqref="D81:E81">
    <cfRule type="expression" dxfId="446" priority="410">
      <formula>$I81 = "Add-on"</formula>
    </cfRule>
  </conditionalFormatting>
  <conditionalFormatting sqref="I81">
    <cfRule type="expression" dxfId="445" priority="409">
      <formula>$I81 = "Add-on"</formula>
    </cfRule>
  </conditionalFormatting>
  <conditionalFormatting sqref="H81">
    <cfRule type="expression" dxfId="444" priority="408">
      <formula>$I81 = "Add-on"</formula>
    </cfRule>
  </conditionalFormatting>
  <conditionalFormatting sqref="G82">
    <cfRule type="expression" dxfId="443" priority="405">
      <formula>$I82 = "Add-on"</formula>
    </cfRule>
  </conditionalFormatting>
  <conditionalFormatting sqref="B82">
    <cfRule type="expression" dxfId="442" priority="407">
      <formula>$I82 = "Add-on"</formula>
    </cfRule>
  </conditionalFormatting>
  <conditionalFormatting sqref="B82:C82">
    <cfRule type="expression" dxfId="441" priority="406">
      <formula>$I82 = "Add-on"</formula>
    </cfRule>
  </conditionalFormatting>
  <conditionalFormatting sqref="D82">
    <cfRule type="expression" dxfId="440" priority="404">
      <formula>$I82 = "Add-on"</formula>
    </cfRule>
  </conditionalFormatting>
  <conditionalFormatting sqref="I82">
    <cfRule type="expression" dxfId="439" priority="403">
      <formula>$I82 = "Add-on"</formula>
    </cfRule>
  </conditionalFormatting>
  <conditionalFormatting sqref="H82">
    <cfRule type="expression" dxfId="438" priority="402">
      <formula>$I82 = "Add-on"</formula>
    </cfRule>
  </conditionalFormatting>
  <conditionalFormatting sqref="F82">
    <cfRule type="expression" dxfId="437" priority="401">
      <formula>$I82 = "Add-on"</formula>
    </cfRule>
  </conditionalFormatting>
  <conditionalFormatting sqref="G83">
    <cfRule type="expression" dxfId="436" priority="398">
      <formula>$I83 = "Add-on"</formula>
    </cfRule>
  </conditionalFormatting>
  <conditionalFormatting sqref="B83">
    <cfRule type="expression" dxfId="435" priority="400">
      <formula>$I83 = "Add-on"</formula>
    </cfRule>
  </conditionalFormatting>
  <conditionalFormatting sqref="B83:C83">
    <cfRule type="expression" dxfId="434" priority="399">
      <formula>$I83 = "Add-on"</formula>
    </cfRule>
  </conditionalFormatting>
  <conditionalFormatting sqref="D83:E83">
    <cfRule type="expression" dxfId="433" priority="397">
      <formula>$I83 = "Add-on"</formula>
    </cfRule>
  </conditionalFormatting>
  <conditionalFormatting sqref="I83">
    <cfRule type="expression" dxfId="432" priority="396">
      <formula>$I83 = "Add-on"</formula>
    </cfRule>
  </conditionalFormatting>
  <conditionalFormatting sqref="H83">
    <cfRule type="expression" dxfId="431" priority="395">
      <formula>$I83 = "Add-on"</formula>
    </cfRule>
  </conditionalFormatting>
  <conditionalFormatting sqref="F83">
    <cfRule type="expression" dxfId="430" priority="394">
      <formula>$I83 = "Add-on"</formula>
    </cfRule>
  </conditionalFormatting>
  <conditionalFormatting sqref="E64">
    <cfRule type="expression" dxfId="429" priority="393">
      <formula>$I64 = "Add-on"</formula>
    </cfRule>
  </conditionalFormatting>
  <conditionalFormatting sqref="G84">
    <cfRule type="expression" dxfId="428" priority="390">
      <formula>$I84 = "Add-on"</formula>
    </cfRule>
  </conditionalFormatting>
  <conditionalFormatting sqref="B84">
    <cfRule type="expression" dxfId="427" priority="392">
      <formula>$I84 = "Add-on"</formula>
    </cfRule>
  </conditionalFormatting>
  <conditionalFormatting sqref="B84:C84">
    <cfRule type="expression" dxfId="426" priority="391">
      <formula>$I84 = "Add-on"</formula>
    </cfRule>
  </conditionalFormatting>
  <conditionalFormatting sqref="D84:E84">
    <cfRule type="expression" dxfId="425" priority="389">
      <formula>$I84 = "Add-on"</formula>
    </cfRule>
  </conditionalFormatting>
  <conditionalFormatting sqref="I84">
    <cfRule type="expression" dxfId="424" priority="388">
      <formula>$I84 = "Add-on"</formula>
    </cfRule>
  </conditionalFormatting>
  <conditionalFormatting sqref="F84">
    <cfRule type="expression" dxfId="423" priority="387">
      <formula>$I84 = "Add-on"</formula>
    </cfRule>
  </conditionalFormatting>
  <conditionalFormatting sqref="H84">
    <cfRule type="expression" dxfId="422" priority="386">
      <formula>$I84 = "Add-on"</formula>
    </cfRule>
  </conditionalFormatting>
  <conditionalFormatting sqref="G85">
    <cfRule type="expression" dxfId="421" priority="383">
      <formula>$I85 = "Add-on"</formula>
    </cfRule>
  </conditionalFormatting>
  <conditionalFormatting sqref="B85">
    <cfRule type="expression" dxfId="420" priority="385">
      <formula>$I85 = "Add-on"</formula>
    </cfRule>
  </conditionalFormatting>
  <conditionalFormatting sqref="B85:C85">
    <cfRule type="expression" dxfId="419" priority="384">
      <formula>$I85 = "Add-on"</formula>
    </cfRule>
  </conditionalFormatting>
  <conditionalFormatting sqref="D85:E85">
    <cfRule type="expression" dxfId="418" priority="382">
      <formula>$I85 = "Add-on"</formula>
    </cfRule>
  </conditionalFormatting>
  <conditionalFormatting sqref="I85">
    <cfRule type="expression" dxfId="417" priority="381">
      <formula>$I85 = "Add-on"</formula>
    </cfRule>
  </conditionalFormatting>
  <conditionalFormatting sqref="F85">
    <cfRule type="expression" dxfId="416" priority="380">
      <formula>$I85 = "Add-on"</formula>
    </cfRule>
  </conditionalFormatting>
  <conditionalFormatting sqref="H85">
    <cfRule type="expression" dxfId="415" priority="379">
      <formula>$I85 = "Add-on"</formula>
    </cfRule>
  </conditionalFormatting>
  <conditionalFormatting sqref="G86">
    <cfRule type="expression" dxfId="414" priority="376">
      <formula>$I86 = "Add-on"</formula>
    </cfRule>
  </conditionalFormatting>
  <conditionalFormatting sqref="B86">
    <cfRule type="expression" dxfId="413" priority="378">
      <formula>$I86 = "Add-on"</formula>
    </cfRule>
  </conditionalFormatting>
  <conditionalFormatting sqref="B86:C86">
    <cfRule type="expression" dxfId="412" priority="377">
      <formula>$I86 = "Add-on"</formula>
    </cfRule>
  </conditionalFormatting>
  <conditionalFormatting sqref="D86:E86">
    <cfRule type="expression" dxfId="411" priority="375">
      <formula>$I86 = "Add-on"</formula>
    </cfRule>
  </conditionalFormatting>
  <conditionalFormatting sqref="I86">
    <cfRule type="expression" dxfId="410" priority="374">
      <formula>$I86 = "Add-on"</formula>
    </cfRule>
  </conditionalFormatting>
  <conditionalFormatting sqref="F86">
    <cfRule type="expression" dxfId="409" priority="373">
      <formula>$I86 = "Add-on"</formula>
    </cfRule>
  </conditionalFormatting>
  <conditionalFormatting sqref="H86">
    <cfRule type="expression" dxfId="408" priority="372">
      <formula>$I86 = "Add-on"</formula>
    </cfRule>
  </conditionalFormatting>
  <conditionalFormatting sqref="B60:C60 H60:I60">
    <cfRule type="expression" dxfId="407" priority="371">
      <formula>$I60 = "Add-on"</formula>
    </cfRule>
  </conditionalFormatting>
  <conditionalFormatting sqref="F60">
    <cfRule type="expression" dxfId="406" priority="370">
      <formula>$I60 = "Add-on"</formula>
    </cfRule>
  </conditionalFormatting>
  <conditionalFormatting sqref="G60">
    <cfRule type="expression" dxfId="405" priority="369">
      <formula>$I60 = "Add-on"</formula>
    </cfRule>
  </conditionalFormatting>
  <conditionalFormatting sqref="D60:E60">
    <cfRule type="expression" dxfId="404" priority="368">
      <formula>$I60 = "Add-on"</formula>
    </cfRule>
  </conditionalFormatting>
  <conditionalFormatting sqref="B59:C59 H59:I59">
    <cfRule type="expression" dxfId="403" priority="367">
      <formula>$I59 = "Add-on"</formula>
    </cfRule>
  </conditionalFormatting>
  <conditionalFormatting sqref="F59">
    <cfRule type="expression" dxfId="402" priority="366">
      <formula>$I59 = "Add-on"</formula>
    </cfRule>
  </conditionalFormatting>
  <conditionalFormatting sqref="G59">
    <cfRule type="expression" dxfId="401" priority="365">
      <formula>$I59 = "Add-on"</formula>
    </cfRule>
  </conditionalFormatting>
  <conditionalFormatting sqref="D59:E59">
    <cfRule type="expression" dxfId="400" priority="364">
      <formula>$I59 = "Add-on"</formula>
    </cfRule>
  </conditionalFormatting>
  <conditionalFormatting sqref="B58:C58 H58">
    <cfRule type="expression" dxfId="399" priority="363">
      <formula>$I58 = "Add-on"</formula>
    </cfRule>
  </conditionalFormatting>
  <conditionalFormatting sqref="F58">
    <cfRule type="expression" dxfId="398" priority="362">
      <formula>$I58 = "Add-on"</formula>
    </cfRule>
  </conditionalFormatting>
  <conditionalFormatting sqref="G58">
    <cfRule type="expression" dxfId="397" priority="361">
      <formula>$I58 = "Add-on"</formula>
    </cfRule>
  </conditionalFormatting>
  <conditionalFormatting sqref="I58">
    <cfRule type="expression" dxfId="396" priority="360">
      <formula>$I58 = "Add-on"</formula>
    </cfRule>
  </conditionalFormatting>
  <conditionalFormatting sqref="D58:E58">
    <cfRule type="expression" dxfId="395" priority="359">
      <formula>$I58 = "Add-on"</formula>
    </cfRule>
  </conditionalFormatting>
  <conditionalFormatting sqref="B57:C57 H57">
    <cfRule type="expression" dxfId="394" priority="358">
      <formula>$I57 = "Add-on"</formula>
    </cfRule>
  </conditionalFormatting>
  <conditionalFormatting sqref="F57">
    <cfRule type="expression" dxfId="393" priority="357">
      <formula>$I57 = "Add-on"</formula>
    </cfRule>
  </conditionalFormatting>
  <conditionalFormatting sqref="G57">
    <cfRule type="expression" dxfId="392" priority="356">
      <formula>$I57 = "Add-on"</formula>
    </cfRule>
  </conditionalFormatting>
  <conditionalFormatting sqref="I57">
    <cfRule type="expression" dxfId="391" priority="355">
      <formula>$I57 = "Add-on"</formula>
    </cfRule>
  </conditionalFormatting>
  <conditionalFormatting sqref="D57:E57">
    <cfRule type="expression" dxfId="390" priority="354">
      <formula>$I57 = "Add-on"</formula>
    </cfRule>
  </conditionalFormatting>
  <conditionalFormatting sqref="B56:C56">
    <cfRule type="expression" dxfId="389" priority="353">
      <formula>$I56 = "Add-on"</formula>
    </cfRule>
  </conditionalFormatting>
  <conditionalFormatting sqref="F56">
    <cfRule type="expression" dxfId="388" priority="352">
      <formula>$I56 = "Add-on"</formula>
    </cfRule>
  </conditionalFormatting>
  <conditionalFormatting sqref="G56">
    <cfRule type="expression" dxfId="387" priority="351">
      <formula>$I56 = "Add-on"</formula>
    </cfRule>
  </conditionalFormatting>
  <conditionalFormatting sqref="I56">
    <cfRule type="expression" dxfId="386" priority="350">
      <formula>$I56 = "Add-on"</formula>
    </cfRule>
  </conditionalFormatting>
  <conditionalFormatting sqref="D56:E56">
    <cfRule type="expression" dxfId="385" priority="349">
      <formula>$I56 = "Add-on"</formula>
    </cfRule>
  </conditionalFormatting>
  <conditionalFormatting sqref="H56">
    <cfRule type="expression" dxfId="384" priority="348">
      <formula>$I56 = "Add-on"</formula>
    </cfRule>
  </conditionalFormatting>
  <conditionalFormatting sqref="B55:C55">
    <cfRule type="expression" dxfId="383" priority="347">
      <formula>$I55 = "Add-on"</formula>
    </cfRule>
  </conditionalFormatting>
  <conditionalFormatting sqref="F55">
    <cfRule type="expression" dxfId="382" priority="346">
      <formula>$I55 = "Add-on"</formula>
    </cfRule>
  </conditionalFormatting>
  <conditionalFormatting sqref="G55">
    <cfRule type="expression" dxfId="381" priority="345">
      <formula>$I55 = "Add-on"</formula>
    </cfRule>
  </conditionalFormatting>
  <conditionalFormatting sqref="I55">
    <cfRule type="expression" dxfId="380" priority="344">
      <formula>$I55 = "Add-on"</formula>
    </cfRule>
  </conditionalFormatting>
  <conditionalFormatting sqref="D55:E55">
    <cfRule type="expression" dxfId="379" priority="343">
      <formula>$I55 = "Add-on"</formula>
    </cfRule>
  </conditionalFormatting>
  <conditionalFormatting sqref="E62">
    <cfRule type="expression" dxfId="378" priority="335">
      <formula>$I62 = "Add-on"</formula>
    </cfRule>
  </conditionalFormatting>
  <conditionalFormatting sqref="H55">
    <cfRule type="expression" dxfId="377" priority="342">
      <formula>$I55 = "Add-on"</formula>
    </cfRule>
  </conditionalFormatting>
  <conditionalFormatting sqref="B54:C54">
    <cfRule type="expression" dxfId="376" priority="341">
      <formula>$I54 = "Add-on"</formula>
    </cfRule>
  </conditionalFormatting>
  <conditionalFormatting sqref="D54:E54">
    <cfRule type="expression" dxfId="375" priority="338">
      <formula>$I54 = "Add-on"</formula>
    </cfRule>
  </conditionalFormatting>
  <conditionalFormatting sqref="G54">
    <cfRule type="expression" dxfId="374" priority="340">
      <formula>$I54 = "Add-on"</formula>
    </cfRule>
  </conditionalFormatting>
  <conditionalFormatting sqref="I54">
    <cfRule type="expression" dxfId="373" priority="339">
      <formula>$I54 = "Add-on"</formula>
    </cfRule>
  </conditionalFormatting>
  <conditionalFormatting sqref="H54">
    <cfRule type="expression" dxfId="372" priority="337">
      <formula>$I54 = "Add-on"</formula>
    </cfRule>
  </conditionalFormatting>
  <conditionalFormatting sqref="F54">
    <cfRule type="expression" dxfId="371" priority="336">
      <formula>$I54 = "Add-on"</formula>
    </cfRule>
  </conditionalFormatting>
  <conditionalFormatting sqref="E82">
    <cfRule type="expression" dxfId="370" priority="334">
      <formula>$I82 = "Add-on"</formula>
    </cfRule>
  </conditionalFormatting>
  <conditionalFormatting sqref="B53:C53">
    <cfRule type="expression" dxfId="369" priority="333">
      <formula>$I53 = "Add-on"</formula>
    </cfRule>
  </conditionalFormatting>
  <conditionalFormatting sqref="G53">
    <cfRule type="expression" dxfId="368" priority="332">
      <formula>$I53 = "Add-on"</formula>
    </cfRule>
  </conditionalFormatting>
  <conditionalFormatting sqref="I53">
    <cfRule type="expression" dxfId="367" priority="331">
      <formula>$I53 = "Add-on"</formula>
    </cfRule>
  </conditionalFormatting>
  <conditionalFormatting sqref="F53">
    <cfRule type="expression" dxfId="366" priority="330">
      <formula>$I53 = "Add-on"</formula>
    </cfRule>
  </conditionalFormatting>
  <conditionalFormatting sqref="D53:E53">
    <cfRule type="expression" dxfId="365" priority="329">
      <formula>$I53 = "Add-on"</formula>
    </cfRule>
  </conditionalFormatting>
  <conditionalFormatting sqref="H53">
    <cfRule type="expression" dxfId="364" priority="328">
      <formula>$I53 = "Add-on"</formula>
    </cfRule>
  </conditionalFormatting>
  <conditionalFormatting sqref="F24">
    <cfRule type="expression" dxfId="363" priority="316">
      <formula>$I24 = "Add-on"</formula>
    </cfRule>
  </conditionalFormatting>
  <conditionalFormatting sqref="I28">
    <cfRule type="expression" dxfId="362" priority="327">
      <formula>$I28 = "Add-on"</formula>
    </cfRule>
  </conditionalFormatting>
  <conditionalFormatting sqref="I21">
    <cfRule type="expression" dxfId="361" priority="324">
      <formula>$I21 = "Add-on"</formula>
    </cfRule>
  </conditionalFormatting>
  <conditionalFormatting sqref="H28">
    <cfRule type="expression" dxfId="360" priority="326">
      <formula>$I28 = "Add-on"</formula>
    </cfRule>
  </conditionalFormatting>
  <conditionalFormatting sqref="H21">
    <cfRule type="expression" dxfId="359" priority="322">
      <formula>$I21 = "Add-on"</formula>
    </cfRule>
  </conditionalFormatting>
  <conditionalFormatting sqref="F21">
    <cfRule type="expression" dxfId="358" priority="323">
      <formula>$I21 = "Add-on"</formula>
    </cfRule>
  </conditionalFormatting>
  <conditionalFormatting sqref="G21">
    <cfRule type="expression" dxfId="357" priority="325">
      <formula>$I21 = "Add-on"</formula>
    </cfRule>
  </conditionalFormatting>
  <conditionalFormatting sqref="B21:C21">
    <cfRule type="expression" dxfId="356" priority="320">
      <formula>$I21 = "Add-on"</formula>
    </cfRule>
  </conditionalFormatting>
  <conditionalFormatting sqref="D21:E21">
    <cfRule type="expression" dxfId="355" priority="319">
      <formula>$I21 = "Add-on"</formula>
    </cfRule>
  </conditionalFormatting>
  <conditionalFormatting sqref="H24">
    <cfRule type="expression" dxfId="354" priority="315">
      <formula>$I24 = "Add-on"</formula>
    </cfRule>
  </conditionalFormatting>
  <conditionalFormatting sqref="D24:E24">
    <cfRule type="expression" dxfId="353" priority="313">
      <formula>$I24 = "Add-on"</formula>
    </cfRule>
  </conditionalFormatting>
  <conditionalFormatting sqref="B28:C28">
    <cfRule type="expression" dxfId="352" priority="321">
      <formula>$I28 = "Add-on"</formula>
    </cfRule>
  </conditionalFormatting>
  <conditionalFormatting sqref="B24:C24">
    <cfRule type="expression" dxfId="351" priority="314">
      <formula>$I24 = "Add-on"</formula>
    </cfRule>
  </conditionalFormatting>
  <conditionalFormatting sqref="G26">
    <cfRule type="expression" dxfId="350" priority="305">
      <formula>$I26 = "Add-on"</formula>
    </cfRule>
  </conditionalFormatting>
  <conditionalFormatting sqref="I25">
    <cfRule type="expression" dxfId="349" priority="311">
      <formula>$I25 = "Add-on"</formula>
    </cfRule>
  </conditionalFormatting>
  <conditionalFormatting sqref="G25">
    <cfRule type="expression" dxfId="348" priority="312">
      <formula>$I25 = "Add-on"</formula>
    </cfRule>
  </conditionalFormatting>
  <conditionalFormatting sqref="B25:C25">
    <cfRule type="expression" dxfId="347" priority="308">
      <formula>$I25 = "Add-on"</formula>
    </cfRule>
  </conditionalFormatting>
  <conditionalFormatting sqref="I24">
    <cfRule type="expression" dxfId="346" priority="317">
      <formula>$I24 = "Add-on"</formula>
    </cfRule>
  </conditionalFormatting>
  <conditionalFormatting sqref="D25:E25">
    <cfRule type="expression" dxfId="345" priority="307">
      <formula>$I25 = "Add-on"</formula>
    </cfRule>
  </conditionalFormatting>
  <conditionalFormatting sqref="D28:E28">
    <cfRule type="expression" dxfId="344" priority="306">
      <formula>$I28 = "Add-on"</formula>
    </cfRule>
  </conditionalFormatting>
  <conditionalFormatting sqref="I26">
    <cfRule type="expression" dxfId="343" priority="304">
      <formula>$I26 = "Add-on"</formula>
    </cfRule>
  </conditionalFormatting>
  <conditionalFormatting sqref="D26:E26">
    <cfRule type="expression" dxfId="342" priority="300">
      <formula>$I26 = "Add-on"</formula>
    </cfRule>
  </conditionalFormatting>
  <conditionalFormatting sqref="G24">
    <cfRule type="expression" dxfId="341" priority="318">
      <formula>$I24 = "Add-on"</formula>
    </cfRule>
  </conditionalFormatting>
  <conditionalFormatting sqref="F25">
    <cfRule type="expression" dxfId="340" priority="310">
      <formula>$I25 = "Add-on"</formula>
    </cfRule>
  </conditionalFormatting>
  <conditionalFormatting sqref="H20">
    <cfRule type="expression" dxfId="339" priority="295">
      <formula>$I20 = "Add-on"</formula>
    </cfRule>
  </conditionalFormatting>
  <conditionalFormatting sqref="D26">
    <cfRule type="expression" dxfId="338" priority="301">
      <formula>$I26 = "Add-on"</formula>
    </cfRule>
  </conditionalFormatting>
  <conditionalFormatting sqref="F26">
    <cfRule type="expression" dxfId="337" priority="299">
      <formula>$I26 = "Add-on"</formula>
    </cfRule>
  </conditionalFormatting>
  <conditionalFormatting sqref="G19">
    <cfRule type="expression" dxfId="336" priority="292">
      <formula>$I19 = "Add-on"</formula>
    </cfRule>
  </conditionalFormatting>
  <conditionalFormatting sqref="D20:E20">
    <cfRule type="expression" dxfId="335" priority="293">
      <formula>$I20 = "Add-on"</formula>
    </cfRule>
  </conditionalFormatting>
  <conditionalFormatting sqref="G20">
    <cfRule type="expression" dxfId="334" priority="298">
      <formula>$I20 = "Add-on"</formula>
    </cfRule>
  </conditionalFormatting>
  <conditionalFormatting sqref="H26">
    <cfRule type="expression" dxfId="333" priority="303">
      <formula>$I26 = "Add-on"</formula>
    </cfRule>
  </conditionalFormatting>
  <conditionalFormatting sqref="H25">
    <cfRule type="expression" dxfId="332" priority="309">
      <formula>$I25 = "Add-on"</formula>
    </cfRule>
  </conditionalFormatting>
  <conditionalFormatting sqref="B26:C26">
    <cfRule type="expression" dxfId="331" priority="302">
      <formula>$I26 = "Add-on"</formula>
    </cfRule>
  </conditionalFormatting>
  <conditionalFormatting sqref="B20:C20">
    <cfRule type="expression" dxfId="330" priority="294">
      <formula>$I20 = "Add-on"</formula>
    </cfRule>
  </conditionalFormatting>
  <conditionalFormatting sqref="I19">
    <cfRule type="expression" dxfId="329" priority="291">
      <formula>$I19 = "Add-on"</formula>
    </cfRule>
  </conditionalFormatting>
  <conditionalFormatting sqref="F19">
    <cfRule type="expression" dxfId="328" priority="290">
      <formula>$I19 = "Add-on"</formula>
    </cfRule>
  </conditionalFormatting>
  <conditionalFormatting sqref="I20">
    <cfRule type="expression" dxfId="327" priority="297">
      <formula>$I20 = "Add-on"</formula>
    </cfRule>
  </conditionalFormatting>
  <conditionalFormatting sqref="D18:E18">
    <cfRule type="expression" dxfId="326" priority="284">
      <formula>$I18 = "Add-on"</formula>
    </cfRule>
  </conditionalFormatting>
  <conditionalFormatting sqref="B29">
    <cfRule type="expression" dxfId="325" priority="272">
      <formula>$I29 = "Add-on"</formula>
    </cfRule>
  </conditionalFormatting>
  <conditionalFormatting sqref="F20">
    <cfRule type="expression" dxfId="324" priority="296">
      <formula>$I20 = "Add-on"</formula>
    </cfRule>
  </conditionalFormatting>
  <conditionalFormatting sqref="H18">
    <cfRule type="expression" dxfId="323" priority="281">
      <formula>$I18 = "Add-on"</formula>
    </cfRule>
  </conditionalFormatting>
  <conditionalFormatting sqref="I18">
    <cfRule type="expression" dxfId="322" priority="286">
      <formula>$I18 = "Add-on"</formula>
    </cfRule>
  </conditionalFormatting>
  <conditionalFormatting sqref="D19:E19">
    <cfRule type="expression" dxfId="321" priority="287">
      <formula>$I19 = "Add-on"</formula>
    </cfRule>
  </conditionalFormatting>
  <conditionalFormatting sqref="I29">
    <cfRule type="expression" dxfId="320" priority="275">
      <formula>$I29 = "Add-on"</formula>
    </cfRule>
  </conditionalFormatting>
  <conditionalFormatting sqref="G18">
    <cfRule type="expression" dxfId="319" priority="282">
      <formula>$I18 = "Add-on"</formula>
    </cfRule>
  </conditionalFormatting>
  <conditionalFormatting sqref="H19">
    <cfRule type="expression" dxfId="318" priority="289">
      <formula>$I19 = "Add-on"</formula>
    </cfRule>
  </conditionalFormatting>
  <conditionalFormatting sqref="C49">
    <cfRule type="expression" dxfId="317" priority="280">
      <formula>$I49 = "Add-on"</formula>
    </cfRule>
  </conditionalFormatting>
  <conditionalFormatting sqref="F18">
    <cfRule type="expression" dxfId="316" priority="283">
      <formula>$I18 = "Add-on"</formula>
    </cfRule>
  </conditionalFormatting>
  <conditionalFormatting sqref="G31">
    <cfRule type="expression" dxfId="315" priority="269">
      <formula>$I31 = "Add-on"</formula>
    </cfRule>
  </conditionalFormatting>
  <conditionalFormatting sqref="G29">
    <cfRule type="expression" dxfId="314" priority="276">
      <formula>$I29 = "Add-on"</formula>
    </cfRule>
  </conditionalFormatting>
  <conditionalFormatting sqref="B18:C18">
    <cfRule type="expression" dxfId="313" priority="285">
      <formula>$I18 = "Add-on"</formula>
    </cfRule>
  </conditionalFormatting>
  <conditionalFormatting sqref="C29">
    <cfRule type="expression" dxfId="312" priority="277">
      <formula>$I29 = "Add-on"</formula>
    </cfRule>
  </conditionalFormatting>
  <conditionalFormatting sqref="B49">
    <cfRule type="expression" dxfId="311" priority="278">
      <formula>$I49 = "Add-on"</formula>
    </cfRule>
  </conditionalFormatting>
  <conditionalFormatting sqref="D33:E33">
    <cfRule type="expression" dxfId="310" priority="252">
      <formula>$I33 = "Add-on"</formula>
    </cfRule>
  </conditionalFormatting>
  <conditionalFormatting sqref="B19:C19">
    <cfRule type="expression" dxfId="309" priority="288">
      <formula>$I19 = "Add-on"</formula>
    </cfRule>
  </conditionalFormatting>
  <conditionalFormatting sqref="I31">
    <cfRule type="expression" dxfId="308" priority="268">
      <formula>$I31 = "Add-on"</formula>
    </cfRule>
  </conditionalFormatting>
  <conditionalFormatting sqref="C32">
    <cfRule type="expression" dxfId="307" priority="263">
      <formula>$I32 = "Add-on"</formula>
    </cfRule>
  </conditionalFormatting>
  <conditionalFormatting sqref="C31">
    <cfRule type="expression" dxfId="306" priority="270">
      <formula>$I31 = "Add-on"</formula>
    </cfRule>
  </conditionalFormatting>
  <conditionalFormatting sqref="F29">
    <cfRule type="expression" dxfId="305" priority="274">
      <formula>$I29 = "Add-on"</formula>
    </cfRule>
  </conditionalFormatting>
  <conditionalFormatting sqref="I32">
    <cfRule type="expression" dxfId="304" priority="261">
      <formula>$I32 = "Add-on"</formula>
    </cfRule>
  </conditionalFormatting>
  <conditionalFormatting sqref="F31">
    <cfRule type="expression" dxfId="303" priority="267">
      <formula>$I31 = "Add-on"</formula>
    </cfRule>
  </conditionalFormatting>
  <conditionalFormatting sqref="D31:E31">
    <cfRule type="expression" dxfId="302" priority="266">
      <formula>$I31 = "Add-on"</formula>
    </cfRule>
  </conditionalFormatting>
  <conditionalFormatting sqref="I33">
    <cfRule type="expression" dxfId="301" priority="254">
      <formula>$I33 = "Add-on"</formula>
    </cfRule>
  </conditionalFormatting>
  <conditionalFormatting sqref="B31">
    <cfRule type="expression" dxfId="300" priority="265">
      <formula>$I31 = "Add-on"</formula>
    </cfRule>
  </conditionalFormatting>
  <conditionalFormatting sqref="H29">
    <cfRule type="expression" dxfId="299" priority="271">
      <formula>$I29 = "Add-on"</formula>
    </cfRule>
  </conditionalFormatting>
  <conditionalFormatting sqref="C33">
    <cfRule type="expression" dxfId="298" priority="256">
      <formula>$I33 = "Add-on"</formula>
    </cfRule>
  </conditionalFormatting>
  <conditionalFormatting sqref="B33">
    <cfRule type="expression" dxfId="297" priority="251">
      <formula>$I33 = "Add-on"</formula>
    </cfRule>
  </conditionalFormatting>
  <conditionalFormatting sqref="I49">
    <cfRule type="expression" dxfId="296" priority="279">
      <formula>$I49 = "Add-on"</formula>
    </cfRule>
  </conditionalFormatting>
  <conditionalFormatting sqref="B32">
    <cfRule type="expression" dxfId="295" priority="260">
      <formula>$I32 = "Add-on"</formula>
    </cfRule>
  </conditionalFormatting>
  <conditionalFormatting sqref="H32">
    <cfRule type="expression" dxfId="294" priority="259">
      <formula>$I32 = "Add-on"</formula>
    </cfRule>
  </conditionalFormatting>
  <conditionalFormatting sqref="F33">
    <cfRule type="expression" dxfId="293" priority="253">
      <formula>$I33 = "Add-on"</formula>
    </cfRule>
  </conditionalFormatting>
  <conditionalFormatting sqref="H31">
    <cfRule type="expression" dxfId="292" priority="264">
      <formula>$I31 = "Add-on"</formula>
    </cfRule>
  </conditionalFormatting>
  <conditionalFormatting sqref="B30">
    <cfRule type="expression" dxfId="291" priority="245">
      <formula>$I30 = "Add-on"</formula>
    </cfRule>
  </conditionalFormatting>
  <conditionalFormatting sqref="D32:E32">
    <cfRule type="expression" dxfId="290" priority="257">
      <formula>$I32 = "Add-on"</formula>
    </cfRule>
  </conditionalFormatting>
  <conditionalFormatting sqref="D29:E29">
    <cfRule type="expression" dxfId="289" priority="273">
      <formula>$I29 = "Add-on"</formula>
    </cfRule>
  </conditionalFormatting>
  <conditionalFormatting sqref="H33">
    <cfRule type="expression" dxfId="288" priority="250">
      <formula>$I33 = "Add-on"</formula>
    </cfRule>
  </conditionalFormatting>
  <conditionalFormatting sqref="C30">
    <cfRule type="expression" dxfId="287" priority="249">
      <formula>$I30 = "Add-on"</formula>
    </cfRule>
  </conditionalFormatting>
  <conditionalFormatting sqref="F32">
    <cfRule type="expression" dxfId="286" priority="258">
      <formula>$I32 = "Add-on"</formula>
    </cfRule>
  </conditionalFormatting>
  <conditionalFormatting sqref="F30">
    <cfRule type="expression" dxfId="285" priority="246">
      <formula>$I30 = "Add-on"</formula>
    </cfRule>
  </conditionalFormatting>
  <conditionalFormatting sqref="G33">
    <cfRule type="expression" dxfId="284" priority="255">
      <formula>$I33 = "Add-on"</formula>
    </cfRule>
  </conditionalFormatting>
  <conditionalFormatting sqref="B23:C23">
    <cfRule type="expression" dxfId="283" priority="236">
      <formula>$I23 = "Add-on"</formula>
    </cfRule>
  </conditionalFormatting>
  <conditionalFormatting sqref="I30">
    <cfRule type="expression" dxfId="282" priority="247">
      <formula>$I30 = "Add-on"</formula>
    </cfRule>
  </conditionalFormatting>
  <conditionalFormatting sqref="G30">
    <cfRule type="expression" dxfId="281" priority="248">
      <formula>$I30 = "Add-on"</formula>
    </cfRule>
  </conditionalFormatting>
  <conditionalFormatting sqref="G22">
    <cfRule type="expression" dxfId="280" priority="241">
      <formula>$I22 = "Add-on"</formula>
    </cfRule>
  </conditionalFormatting>
  <conditionalFormatting sqref="G32">
    <cfRule type="expression" dxfId="279" priority="262">
      <formula>$I32 = "Add-on"</formula>
    </cfRule>
  </conditionalFormatting>
  <conditionalFormatting sqref="G34">
    <cfRule type="expression" dxfId="278" priority="229">
      <formula>$I34 = "Add-on"</formula>
    </cfRule>
  </conditionalFormatting>
  <conditionalFormatting sqref="H30">
    <cfRule type="expression" dxfId="277" priority="244">
      <formula>$I30 = "Add-on"</formula>
    </cfRule>
  </conditionalFormatting>
  <conditionalFormatting sqref="B22:C22">
    <cfRule type="expression" dxfId="276" priority="242">
      <formula>$I22 = "Add-on"</formula>
    </cfRule>
  </conditionalFormatting>
  <conditionalFormatting sqref="D30:E30">
    <cfRule type="expression" dxfId="275" priority="243">
      <formula>$I30 = "Add-on"</formula>
    </cfRule>
  </conditionalFormatting>
  <conditionalFormatting sqref="G23">
    <cfRule type="expression" dxfId="274" priority="235">
      <formula>$I23 = "Add-on"</formula>
    </cfRule>
  </conditionalFormatting>
  <conditionalFormatting sqref="F22">
    <cfRule type="expression" dxfId="273" priority="239">
      <formula>$I22 = "Add-on"</formula>
    </cfRule>
  </conditionalFormatting>
  <conditionalFormatting sqref="D22:E22">
    <cfRule type="expression" dxfId="272" priority="238">
      <formula>$I22 = "Add-on"</formula>
    </cfRule>
  </conditionalFormatting>
  <conditionalFormatting sqref="I23">
    <cfRule type="expression" dxfId="271" priority="234">
      <formula>$I23 = "Add-on"</formula>
    </cfRule>
  </conditionalFormatting>
  <conditionalFormatting sqref="I35">
    <cfRule type="expression" dxfId="270" priority="221">
      <formula>$I35 = "Add-on"</formula>
    </cfRule>
  </conditionalFormatting>
  <conditionalFormatting sqref="I22">
    <cfRule type="expression" dxfId="269" priority="240">
      <formula>$I22 = "Add-on"</formula>
    </cfRule>
  </conditionalFormatting>
  <conditionalFormatting sqref="F34">
    <cfRule type="expression" dxfId="268" priority="227">
      <formula>$I34 = "Add-on"</formula>
    </cfRule>
  </conditionalFormatting>
  <conditionalFormatting sqref="H23">
    <cfRule type="expression" dxfId="267" priority="231">
      <formula>$I23 = "Add-on"</formula>
    </cfRule>
  </conditionalFormatting>
  <conditionalFormatting sqref="D34:E34">
    <cfRule type="expression" dxfId="266" priority="226">
      <formula>$I34 = "Add-on"</formula>
    </cfRule>
  </conditionalFormatting>
  <conditionalFormatting sqref="C35">
    <cfRule type="expression" dxfId="265" priority="223">
      <formula>$I35 = "Add-on"</formula>
    </cfRule>
  </conditionalFormatting>
  <conditionalFormatting sqref="C34">
    <cfRule type="expression" dxfId="264" priority="230">
      <formula>$I34 = "Add-on"</formula>
    </cfRule>
  </conditionalFormatting>
  <conditionalFormatting sqref="H22">
    <cfRule type="expression" dxfId="263" priority="237">
      <formula>$I22 = "Add-on"</formula>
    </cfRule>
  </conditionalFormatting>
  <conditionalFormatting sqref="D23:E23">
    <cfRule type="expression" dxfId="262" priority="232">
      <formula>$I23 = "Add-on"</formula>
    </cfRule>
  </conditionalFormatting>
  <conditionalFormatting sqref="B34">
    <cfRule type="expression" dxfId="261" priority="225">
      <formula>$I34 = "Add-on"</formula>
    </cfRule>
  </conditionalFormatting>
  <conditionalFormatting sqref="H34">
    <cfRule type="expression" dxfId="260" priority="224">
      <formula>$I34 = "Add-on"</formula>
    </cfRule>
  </conditionalFormatting>
  <conditionalFormatting sqref="F23">
    <cfRule type="expression" dxfId="259" priority="233">
      <formula>$I23 = "Add-on"</formula>
    </cfRule>
  </conditionalFormatting>
  <conditionalFormatting sqref="G35">
    <cfRule type="expression" dxfId="258" priority="222">
      <formula>$I35 = "Add-on"</formula>
    </cfRule>
  </conditionalFormatting>
  <conditionalFormatting sqref="I34">
    <cfRule type="expression" dxfId="257" priority="228">
      <formula>$I34 = "Add-on"</formula>
    </cfRule>
  </conditionalFormatting>
  <conditionalFormatting sqref="F35">
    <cfRule type="expression" dxfId="256" priority="220">
      <formula>$I35 = "Add-on"</formula>
    </cfRule>
  </conditionalFormatting>
  <conditionalFormatting sqref="D35:E35">
    <cfRule type="expression" dxfId="255" priority="219">
      <formula>$I35 = "Add-on"</formula>
    </cfRule>
  </conditionalFormatting>
  <conditionalFormatting sqref="F36">
    <cfRule type="expression" dxfId="254" priority="213">
      <formula>$I36 = "Add-on"</formula>
    </cfRule>
  </conditionalFormatting>
  <conditionalFormatting sqref="B35">
    <cfRule type="expression" dxfId="253" priority="218">
      <formula>$I35 = "Add-on"</formula>
    </cfRule>
  </conditionalFormatting>
  <conditionalFormatting sqref="C36">
    <cfRule type="expression" dxfId="252" priority="216">
      <formula>$I36 = "Add-on"</formula>
    </cfRule>
  </conditionalFormatting>
  <conditionalFormatting sqref="I36">
    <cfRule type="expression" dxfId="251" priority="214">
      <formula>$I36 = "Add-on"</formula>
    </cfRule>
  </conditionalFormatting>
  <conditionalFormatting sqref="H35">
    <cfRule type="expression" dxfId="250" priority="217">
      <formula>$I35 = "Add-on"</formula>
    </cfRule>
  </conditionalFormatting>
  <conditionalFormatting sqref="E36">
    <cfRule type="expression" dxfId="249" priority="212">
      <formula>$I36 = "Add-on"</formula>
    </cfRule>
  </conditionalFormatting>
  <conditionalFormatting sqref="G36">
    <cfRule type="expression" dxfId="248" priority="215">
      <formula>$I36 = "Add-on"</formula>
    </cfRule>
  </conditionalFormatting>
  <conditionalFormatting sqref="G37">
    <cfRule type="expression" dxfId="247" priority="207">
      <formula>$I37 = "Add-on"</formula>
    </cfRule>
  </conditionalFormatting>
  <conditionalFormatting sqref="C37">
    <cfRule type="expression" dxfId="246" priority="208">
      <formula>$I37 = "Add-on"</formula>
    </cfRule>
  </conditionalFormatting>
  <conditionalFormatting sqref="D37:E37">
    <cfRule type="expression" dxfId="245" priority="204">
      <formula>$I37 = "Add-on"</formula>
    </cfRule>
  </conditionalFormatting>
  <conditionalFormatting sqref="H36">
    <cfRule type="expression" dxfId="244" priority="210">
      <formula>$I36 = "Add-on"</formula>
    </cfRule>
  </conditionalFormatting>
  <conditionalFormatting sqref="F37">
    <cfRule type="expression" dxfId="243" priority="205">
      <formula>$I37 = "Add-on"</formula>
    </cfRule>
  </conditionalFormatting>
  <conditionalFormatting sqref="B36">
    <cfRule type="expression" dxfId="242" priority="211">
      <formula>$I36 = "Add-on"</formula>
    </cfRule>
  </conditionalFormatting>
  <conditionalFormatting sqref="D36">
    <cfRule type="expression" dxfId="241" priority="209">
      <formula>$I36 = "Add-on"</formula>
    </cfRule>
  </conditionalFormatting>
  <conditionalFormatting sqref="H37">
    <cfRule type="expression" dxfId="240" priority="202">
      <formula>$I37 = "Add-on"</formula>
    </cfRule>
  </conditionalFormatting>
  <conditionalFormatting sqref="I37">
    <cfRule type="expression" dxfId="239" priority="206">
      <formula>$I37 = "Add-on"</formula>
    </cfRule>
  </conditionalFormatting>
  <conditionalFormatting sqref="B37">
    <cfRule type="expression" dxfId="238" priority="203">
      <formula>$I37 = "Add-on"</formula>
    </cfRule>
  </conditionalFormatting>
  <conditionalFormatting sqref="G39">
    <cfRule type="expression" dxfId="237" priority="193">
      <formula>$I39 = "Add-on"</formula>
    </cfRule>
  </conditionalFormatting>
  <conditionalFormatting sqref="B38">
    <cfRule type="expression" dxfId="236" priority="196">
      <formula>$I38 = "Add-on"</formula>
    </cfRule>
  </conditionalFormatting>
  <conditionalFormatting sqref="C38">
    <cfRule type="expression" dxfId="235" priority="201">
      <formula>$I38 = "Add-on"</formula>
    </cfRule>
  </conditionalFormatting>
  <conditionalFormatting sqref="B39">
    <cfRule type="expression" dxfId="234" priority="189">
      <formula>$I39 = "Add-on"</formula>
    </cfRule>
  </conditionalFormatting>
  <conditionalFormatting sqref="I39">
    <cfRule type="expression" dxfId="233" priority="192">
      <formula>$I39 = "Add-on"</formula>
    </cfRule>
  </conditionalFormatting>
  <conditionalFormatting sqref="F38">
    <cfRule type="expression" dxfId="232" priority="198">
      <formula>$I38 = "Add-on"</formula>
    </cfRule>
  </conditionalFormatting>
  <conditionalFormatting sqref="C41">
    <cfRule type="expression" dxfId="231" priority="180">
      <formula>$I41 = "Add-on"</formula>
    </cfRule>
  </conditionalFormatting>
  <conditionalFormatting sqref="C39">
    <cfRule type="expression" dxfId="230" priority="194">
      <formula>$I39 = "Add-on"</formula>
    </cfRule>
  </conditionalFormatting>
  <conditionalFormatting sqref="H38">
    <cfRule type="expression" dxfId="229" priority="195">
      <formula>$I38 = "Add-on"</formula>
    </cfRule>
  </conditionalFormatting>
  <conditionalFormatting sqref="C40">
    <cfRule type="expression" dxfId="228" priority="187">
      <formula>$I40 = "Add-on"</formula>
    </cfRule>
  </conditionalFormatting>
  <conditionalFormatting sqref="H39">
    <cfRule type="expression" dxfId="227" priority="188">
      <formula>$I39 = "Add-on"</formula>
    </cfRule>
  </conditionalFormatting>
  <conditionalFormatting sqref="I38">
    <cfRule type="expression" dxfId="226" priority="199">
      <formula>$I38 = "Add-on"</formula>
    </cfRule>
  </conditionalFormatting>
  <conditionalFormatting sqref="G38">
    <cfRule type="expression" dxfId="225" priority="200">
      <formula>$I38 = "Add-on"</formula>
    </cfRule>
  </conditionalFormatting>
  <conditionalFormatting sqref="G42">
    <cfRule type="expression" dxfId="224" priority="171">
      <formula>$I42 = "Add-on"</formula>
    </cfRule>
  </conditionalFormatting>
  <conditionalFormatting sqref="G41">
    <cfRule type="expression" dxfId="223" priority="179">
      <formula>$I41 = "Add-on"</formula>
    </cfRule>
  </conditionalFormatting>
  <conditionalFormatting sqref="D39:E39">
    <cfRule type="expression" dxfId="222" priority="190">
      <formula>$I39 = "Add-on"</formula>
    </cfRule>
  </conditionalFormatting>
  <conditionalFormatting sqref="D38:E38">
    <cfRule type="expression" dxfId="221" priority="197">
      <formula>$I38 = "Add-on"</formula>
    </cfRule>
  </conditionalFormatting>
  <conditionalFormatting sqref="I40">
    <cfRule type="expression" dxfId="220" priority="185">
      <formula>$I40 = "Add-on"</formula>
    </cfRule>
  </conditionalFormatting>
  <conditionalFormatting sqref="F39">
    <cfRule type="expression" dxfId="219" priority="191">
      <formula>$I39 = "Add-on"</formula>
    </cfRule>
  </conditionalFormatting>
  <conditionalFormatting sqref="F41">
    <cfRule type="expression" dxfId="218" priority="177">
      <formula>$I41 = "Add-on"</formula>
    </cfRule>
  </conditionalFormatting>
  <conditionalFormatting sqref="B40">
    <cfRule type="expression" dxfId="217" priority="182">
      <formula>$I40 = "Add-on"</formula>
    </cfRule>
  </conditionalFormatting>
  <conditionalFormatting sqref="G40">
    <cfRule type="expression" dxfId="216" priority="186">
      <formula>$I40 = "Add-on"</formula>
    </cfRule>
  </conditionalFormatting>
  <conditionalFormatting sqref="H40">
    <cfRule type="expression" dxfId="215" priority="181">
      <formula>$I40 = "Add-on"</formula>
    </cfRule>
  </conditionalFormatting>
  <conditionalFormatting sqref="C42">
    <cfRule type="expression" dxfId="214" priority="172">
      <formula>$I42 = "Add-on"</formula>
    </cfRule>
  </conditionalFormatting>
  <conditionalFormatting sqref="I42">
    <cfRule type="expression" dxfId="213" priority="170">
      <formula>$I42 = "Add-on"</formula>
    </cfRule>
  </conditionalFormatting>
  <conditionalFormatting sqref="F40">
    <cfRule type="expression" dxfId="212" priority="184">
      <formula>$I40 = "Add-on"</formula>
    </cfRule>
  </conditionalFormatting>
  <conditionalFormatting sqref="B41">
    <cfRule type="expression" dxfId="211" priority="176">
      <formula>$I41 = "Add-on"</formula>
    </cfRule>
  </conditionalFormatting>
  <conditionalFormatting sqref="H41">
    <cfRule type="expression" dxfId="210" priority="175">
      <formula>$I41 = "Add-on"</formula>
    </cfRule>
  </conditionalFormatting>
  <conditionalFormatting sqref="D40:E40">
    <cfRule type="expression" dxfId="209" priority="183">
      <formula>$I40 = "Add-on"</formula>
    </cfRule>
  </conditionalFormatting>
  <conditionalFormatting sqref="E41">
    <cfRule type="expression" dxfId="208" priority="174">
      <formula>$I41 = "Add-on"</formula>
    </cfRule>
  </conditionalFormatting>
  <conditionalFormatting sqref="C43">
    <cfRule type="expression" dxfId="207" priority="163">
      <formula>$I43 = "Add-on"</formula>
    </cfRule>
  </conditionalFormatting>
  <conditionalFormatting sqref="F49">
    <cfRule type="expression" dxfId="206" priority="164">
      <formula>$I49 = "Add-on"</formula>
    </cfRule>
  </conditionalFormatting>
  <conditionalFormatting sqref="C44">
    <cfRule type="expression" dxfId="205" priority="155">
      <formula>$I44 = "Add-on"</formula>
    </cfRule>
  </conditionalFormatting>
  <conditionalFormatting sqref="D42">
    <cfRule type="expression" dxfId="204" priority="166">
      <formula>$I42 = "Add-on"</formula>
    </cfRule>
  </conditionalFormatting>
  <conditionalFormatting sqref="B42">
    <cfRule type="expression" dxfId="203" priority="168">
      <formula>$I42 = "Add-on"</formula>
    </cfRule>
  </conditionalFormatting>
  <conditionalFormatting sqref="D41">
    <cfRule type="expression" dxfId="202" priority="173">
      <formula>$I41 = "Add-on"</formula>
    </cfRule>
  </conditionalFormatting>
  <conditionalFormatting sqref="G43">
    <cfRule type="expression" dxfId="201" priority="157">
      <formula>$I43 = "Add-on"</formula>
    </cfRule>
  </conditionalFormatting>
  <conditionalFormatting sqref="D44:E44">
    <cfRule type="expression" dxfId="200" priority="150">
      <formula>$I44 = "Add-on"</formula>
    </cfRule>
  </conditionalFormatting>
  <conditionalFormatting sqref="H45">
    <cfRule type="expression" dxfId="199" priority="141">
      <formula>$I45 = "Add-on"</formula>
    </cfRule>
  </conditionalFormatting>
  <conditionalFormatting sqref="D45">
    <cfRule type="expression" dxfId="198" priority="142">
      <formula>$I45 = "Add-on"</formula>
    </cfRule>
  </conditionalFormatting>
  <conditionalFormatting sqref="E42">
    <cfRule type="expression" dxfId="197" priority="167">
      <formula>$I42 = "Add-on"</formula>
    </cfRule>
  </conditionalFormatting>
  <conditionalFormatting sqref="D43">
    <cfRule type="expression" dxfId="196" priority="159">
      <formula>$I43 = "Add-on"</formula>
    </cfRule>
  </conditionalFormatting>
  <conditionalFormatting sqref="H42">
    <cfRule type="expression" dxfId="195" priority="165">
      <formula>$I42 = "Add-on"</formula>
    </cfRule>
  </conditionalFormatting>
  <conditionalFormatting sqref="E45">
    <cfRule type="expression" dxfId="194" priority="143">
      <formula>$I45 = "Add-on"</formula>
    </cfRule>
  </conditionalFormatting>
  <conditionalFormatting sqref="H43">
    <cfRule type="expression" dxfId="193" priority="158">
      <formula>$I43 = "Add-on"</formula>
    </cfRule>
  </conditionalFormatting>
  <conditionalFormatting sqref="E46">
    <cfRule type="expression" dxfId="192" priority="135">
      <formula>$I46 = "Add-on"</formula>
    </cfRule>
  </conditionalFormatting>
  <conditionalFormatting sqref="G48">
    <cfRule type="expression" dxfId="191" priority="128">
      <formula>$I48 = "Add-on"</formula>
    </cfRule>
  </conditionalFormatting>
  <conditionalFormatting sqref="I41">
    <cfRule type="expression" dxfId="190" priority="178">
      <formula>$I41 = "Add-on"</formula>
    </cfRule>
  </conditionalFormatting>
  <conditionalFormatting sqref="F42">
    <cfRule type="expression" dxfId="189" priority="169">
      <formula>$I42 = "Add-on"</formula>
    </cfRule>
  </conditionalFormatting>
  <conditionalFormatting sqref="H44">
    <cfRule type="expression" dxfId="188" priority="149">
      <formula>$I44 = "Add-on"</formula>
    </cfRule>
  </conditionalFormatting>
  <conditionalFormatting sqref="F44">
    <cfRule type="expression" dxfId="187" priority="151">
      <formula>$I44 = "Add-on"</formula>
    </cfRule>
  </conditionalFormatting>
  <conditionalFormatting sqref="F45">
    <cfRule type="expression" dxfId="186" priority="144">
      <formula>$I45 = "Add-on"</formula>
    </cfRule>
  </conditionalFormatting>
  <conditionalFormatting sqref="F43">
    <cfRule type="expression" dxfId="185" priority="156">
      <formula>$I43 = "Add-on"</formula>
    </cfRule>
  </conditionalFormatting>
  <conditionalFormatting sqref="B45">
    <cfRule type="expression" dxfId="184" priority="146">
      <formula>$I45 = "Add-on"</formula>
    </cfRule>
  </conditionalFormatting>
  <conditionalFormatting sqref="C45">
    <cfRule type="expression" dxfId="183" priority="148">
      <formula>$I45 = "Add-on"</formula>
    </cfRule>
  </conditionalFormatting>
  <conditionalFormatting sqref="E43">
    <cfRule type="expression" dxfId="182" priority="160">
      <formula>$I43 = "Add-on"</formula>
    </cfRule>
  </conditionalFormatting>
  <conditionalFormatting sqref="I43">
    <cfRule type="expression" dxfId="181" priority="162">
      <formula>$I43 = "Add-on"</formula>
    </cfRule>
  </conditionalFormatting>
  <conditionalFormatting sqref="F46">
    <cfRule type="expression" dxfId="180" priority="136">
      <formula>$I46 = "Add-on"</formula>
    </cfRule>
  </conditionalFormatting>
  <conditionalFormatting sqref="G44">
    <cfRule type="expression" dxfId="179" priority="152">
      <formula>$I44 = "Add-on"</formula>
    </cfRule>
  </conditionalFormatting>
  <conditionalFormatting sqref="B44">
    <cfRule type="expression" dxfId="178" priority="153">
      <formula>$I44 = "Add-on"</formula>
    </cfRule>
  </conditionalFormatting>
  <conditionalFormatting sqref="G51">
    <cfRule type="expression" dxfId="177" priority="121">
      <formula>$I51 = "Add-on"</formula>
    </cfRule>
  </conditionalFormatting>
  <conditionalFormatting sqref="B48">
    <cfRule type="expression" dxfId="176" priority="129">
      <formula>$I48 = "Add-on"</formula>
    </cfRule>
  </conditionalFormatting>
  <conditionalFormatting sqref="B51:C51">
    <cfRule type="expression" dxfId="175" priority="122">
      <formula>$I51 = "Add-on"</formula>
    </cfRule>
  </conditionalFormatting>
  <conditionalFormatting sqref="H46">
    <cfRule type="expression" dxfId="174" priority="133">
      <formula>$I46 = "Add-on"</formula>
    </cfRule>
  </conditionalFormatting>
  <conditionalFormatting sqref="B43">
    <cfRule type="expression" dxfId="173" priority="161">
      <formula>$I43 = "Add-on"</formula>
    </cfRule>
  </conditionalFormatting>
  <conditionalFormatting sqref="I44">
    <cfRule type="expression" dxfId="172" priority="154">
      <formula>$I44 = "Add-on"</formula>
    </cfRule>
  </conditionalFormatting>
  <conditionalFormatting sqref="G45">
    <cfRule type="expression" dxfId="171" priority="145">
      <formula>$I45 = "Add-on"</formula>
    </cfRule>
  </conditionalFormatting>
  <conditionalFormatting sqref="C46">
    <cfRule type="expression" dxfId="170" priority="140">
      <formula>$I46 = "Add-on"</formula>
    </cfRule>
  </conditionalFormatting>
  <conditionalFormatting sqref="D46">
    <cfRule type="expression" dxfId="169" priority="134">
      <formula>$I46 = "Add-on"</formula>
    </cfRule>
  </conditionalFormatting>
  <conditionalFormatting sqref="I51">
    <cfRule type="expression" dxfId="168" priority="120">
      <formula>$I51 = "Add-on"</formula>
    </cfRule>
  </conditionalFormatting>
  <conditionalFormatting sqref="F48">
    <cfRule type="expression" dxfId="167" priority="127">
      <formula>$I48 = "Add-on"</formula>
    </cfRule>
  </conditionalFormatting>
  <conditionalFormatting sqref="I48">
    <cfRule type="expression" dxfId="166" priority="130">
      <formula>$I48 = "Add-on"</formula>
    </cfRule>
  </conditionalFormatting>
  <conditionalFormatting sqref="F51">
    <cfRule type="expression" dxfId="165" priority="119">
      <formula>$I51 = "Add-on"</formula>
    </cfRule>
  </conditionalFormatting>
  <conditionalFormatting sqref="G46">
    <cfRule type="expression" dxfId="164" priority="137">
      <formula>$I46 = "Add-on"</formula>
    </cfRule>
  </conditionalFormatting>
  <conditionalFormatting sqref="G49">
    <cfRule type="expression" dxfId="163" priority="123">
      <formula>$I49 = "Add-on"</formula>
    </cfRule>
  </conditionalFormatting>
  <conditionalFormatting sqref="D48:E48">
    <cfRule type="expression" dxfId="162" priority="126">
      <formula>$I48 = "Add-on"</formula>
    </cfRule>
  </conditionalFormatting>
  <conditionalFormatting sqref="I50">
    <cfRule type="expression" dxfId="161" priority="114">
      <formula>$I50 = "Add-on"</formula>
    </cfRule>
  </conditionalFormatting>
  <conditionalFormatting sqref="H51">
    <cfRule type="expression" dxfId="160" priority="117">
      <formula>$I51 = "Add-on"</formula>
    </cfRule>
  </conditionalFormatting>
  <conditionalFormatting sqref="D49:E49">
    <cfRule type="expression" dxfId="159" priority="132">
      <formula>$I49 = "Add-on"</formula>
    </cfRule>
  </conditionalFormatting>
  <conditionalFormatting sqref="F50">
    <cfRule type="expression" dxfId="158" priority="113">
      <formula>$I50 = "Add-on"</formula>
    </cfRule>
  </conditionalFormatting>
  <conditionalFormatting sqref="I45">
    <cfRule type="expression" dxfId="157" priority="147">
      <formula>$I45 = "Add-on"</formula>
    </cfRule>
  </conditionalFormatting>
  <conditionalFormatting sqref="B46">
    <cfRule type="expression" dxfId="156" priority="138">
      <formula>$I46 = "Add-on"</formula>
    </cfRule>
  </conditionalFormatting>
  <conditionalFormatting sqref="B50:C50">
    <cfRule type="expression" dxfId="155" priority="116">
      <formula>$I50 = "Add-on"</formula>
    </cfRule>
  </conditionalFormatting>
  <conditionalFormatting sqref="H48">
    <cfRule type="expression" dxfId="154" priority="125">
      <formula>$I48 = "Add-on"</formula>
    </cfRule>
  </conditionalFormatting>
  <conditionalFormatting sqref="H50">
    <cfRule type="expression" dxfId="153" priority="111">
      <formula>$I50 = "Add-on"</formula>
    </cfRule>
  </conditionalFormatting>
  <conditionalFormatting sqref="H49">
    <cfRule type="expression" dxfId="152" priority="124">
      <formula>$I49 = "Add-on"</formula>
    </cfRule>
  </conditionalFormatting>
  <conditionalFormatting sqref="C48">
    <cfRule type="expression" dxfId="151" priority="131">
      <formula>$I48 = "Add-on"</formula>
    </cfRule>
  </conditionalFormatting>
  <conditionalFormatting sqref="I46">
    <cfRule type="expression" dxfId="150" priority="139">
      <formula>$I46 = "Add-on"</formula>
    </cfRule>
  </conditionalFormatting>
  <conditionalFormatting sqref="F47">
    <cfRule type="expression" dxfId="149" priority="107">
      <formula>$I47 = "Add-on"</formula>
    </cfRule>
  </conditionalFormatting>
  <conditionalFormatting sqref="G50">
    <cfRule type="expression" dxfId="148" priority="115">
      <formula>$I50 = "Add-on"</formula>
    </cfRule>
  </conditionalFormatting>
  <conditionalFormatting sqref="G47">
    <cfRule type="expression" dxfId="147" priority="104">
      <formula>$I47 = "Add-on"</formula>
    </cfRule>
  </conditionalFormatting>
  <conditionalFormatting sqref="D47:E47">
    <cfRule type="expression" dxfId="146" priority="106">
      <formula>$I47 = "Add-on"</formula>
    </cfRule>
  </conditionalFormatting>
  <conditionalFormatting sqref="H52">
    <cfRule type="expression" dxfId="145" priority="98">
      <formula>$I52 = "Add-on"</formula>
    </cfRule>
  </conditionalFormatting>
  <conditionalFormatting sqref="D50:E50">
    <cfRule type="expression" dxfId="144" priority="112">
      <formula>$I50 = "Add-on"</formula>
    </cfRule>
  </conditionalFormatting>
  <conditionalFormatting sqref="C47">
    <cfRule type="expression" dxfId="143" priority="110">
      <formula>$I47 = "Add-on"</formula>
    </cfRule>
  </conditionalFormatting>
  <conditionalFormatting sqref="F52">
    <cfRule type="expression" dxfId="142" priority="100">
      <formula>$I52 = "Add-on"</formula>
    </cfRule>
  </conditionalFormatting>
  <conditionalFormatting sqref="D51:E51">
    <cfRule type="expression" dxfId="141" priority="118">
      <formula>$I51 = "Add-on"</formula>
    </cfRule>
  </conditionalFormatting>
  <conditionalFormatting sqref="I47">
    <cfRule type="expression" dxfId="140" priority="109">
      <formula>$I47 = "Add-on"</formula>
    </cfRule>
  </conditionalFormatting>
  <conditionalFormatting sqref="I52">
    <cfRule type="expression" dxfId="139" priority="101">
      <formula>$I52 = "Add-on"</formula>
    </cfRule>
  </conditionalFormatting>
  <conditionalFormatting sqref="B47">
    <cfRule type="expression" dxfId="138" priority="108">
      <formula>$I47 = "Add-on"</formula>
    </cfRule>
  </conditionalFormatting>
  <conditionalFormatting sqref="D52:E52">
    <cfRule type="expression" dxfId="137" priority="99">
      <formula>$I52 = "Add-on"</formula>
    </cfRule>
  </conditionalFormatting>
  <conditionalFormatting sqref="H47">
    <cfRule type="expression" dxfId="136" priority="105">
      <formula>$I47 = "Add-on"</formula>
    </cfRule>
  </conditionalFormatting>
  <conditionalFormatting sqref="B52:C52">
    <cfRule type="expression" dxfId="135" priority="103">
      <formula>$I52 = "Add-on"</formula>
    </cfRule>
  </conditionalFormatting>
  <conditionalFormatting sqref="G52">
    <cfRule type="expression" dxfId="134" priority="102">
      <formula>$I52 = "Add-on"</formula>
    </cfRule>
  </conditionalFormatting>
  <conditionalFormatting sqref="B73">
    <cfRule type="expression" dxfId="133" priority="97">
      <formula>$I73 = "Add-on"</formula>
    </cfRule>
  </conditionalFormatting>
  <conditionalFormatting sqref="B73:E73">
    <cfRule type="expression" dxfId="132" priority="96">
      <formula>$I73 = "Add-on"</formula>
    </cfRule>
  </conditionalFormatting>
  <conditionalFormatting sqref="F73">
    <cfRule type="expression" dxfId="131" priority="95">
      <formula>$I73 = "Add-on"</formula>
    </cfRule>
  </conditionalFormatting>
  <conditionalFormatting sqref="G73">
    <cfRule type="expression" dxfId="130" priority="94">
      <formula>$I73 = "Add-on"</formula>
    </cfRule>
  </conditionalFormatting>
  <conditionalFormatting sqref="H73:I73">
    <cfRule type="expression" dxfId="129" priority="93">
      <formula>$I73 = "Add-on"</formula>
    </cfRule>
  </conditionalFormatting>
  <conditionalFormatting sqref="B65:F65 H65:I65">
    <cfRule type="expression" dxfId="128" priority="92">
      <formula>$I65 = "Add-on"</formula>
    </cfRule>
  </conditionalFormatting>
  <conditionalFormatting sqref="G65">
    <cfRule type="expression" dxfId="127" priority="91">
      <formula>$I65 = "Add-on"</formula>
    </cfRule>
  </conditionalFormatting>
  <conditionalFormatting sqref="B70:F70 H70:I70">
    <cfRule type="expression" dxfId="126" priority="90">
      <formula>$I70 = "Add-on"</formula>
    </cfRule>
  </conditionalFormatting>
  <conditionalFormatting sqref="G70">
    <cfRule type="expression" dxfId="125" priority="89">
      <formula>$I70 = "Add-on"</formula>
    </cfRule>
  </conditionalFormatting>
  <conditionalFormatting sqref="B71:F71 H71:I71">
    <cfRule type="expression" dxfId="124" priority="88">
      <formula>$I71 = "Add-on"</formula>
    </cfRule>
  </conditionalFormatting>
  <conditionalFormatting sqref="G71">
    <cfRule type="expression" dxfId="123" priority="87">
      <formula>$I71 = "Add-on"</formula>
    </cfRule>
  </conditionalFormatting>
  <conditionalFormatting sqref="B68:F68 H68:I68">
    <cfRule type="expression" dxfId="122" priority="84">
      <formula>$I68 = "Add-on"</formula>
    </cfRule>
  </conditionalFormatting>
  <conditionalFormatting sqref="G68">
    <cfRule type="expression" dxfId="121" priority="83">
      <formula>$I68 = "Add-on"</formula>
    </cfRule>
  </conditionalFormatting>
  <conditionalFormatting sqref="B69:F69 H69:I69">
    <cfRule type="expression" dxfId="120" priority="86">
      <formula>$I69 = "Add-on"</formula>
    </cfRule>
  </conditionalFormatting>
  <conditionalFormatting sqref="G69">
    <cfRule type="expression" dxfId="119" priority="85">
      <formula>$I69 = "Add-on"</formula>
    </cfRule>
  </conditionalFormatting>
  <conditionalFormatting sqref="D67">
    <cfRule type="expression" dxfId="118" priority="80">
      <formula>$I67 = "Add-on"</formula>
    </cfRule>
  </conditionalFormatting>
  <conditionalFormatting sqref="E67">
    <cfRule type="expression" dxfId="117" priority="79">
      <formula>$I67 = "Add-on"</formula>
    </cfRule>
  </conditionalFormatting>
  <conditionalFormatting sqref="B67:C67 I67">
    <cfRule type="expression" dxfId="116" priority="82">
      <formula>$I67 = "Add-on"</formula>
    </cfRule>
  </conditionalFormatting>
  <conditionalFormatting sqref="G67">
    <cfRule type="expression" dxfId="115" priority="81">
      <formula>$I67 = "Add-on"</formula>
    </cfRule>
  </conditionalFormatting>
  <conditionalFormatting sqref="D66">
    <cfRule type="expression" dxfId="114" priority="76">
      <formula>$I66 = "Add-on"</formula>
    </cfRule>
  </conditionalFormatting>
  <conditionalFormatting sqref="E66">
    <cfRule type="expression" dxfId="113" priority="75">
      <formula>$I66 = "Add-on"</formula>
    </cfRule>
  </conditionalFormatting>
  <conditionalFormatting sqref="B66:C66 H66:I66 F66">
    <cfRule type="expression" dxfId="112" priority="78">
      <formula>$I66 = "Add-on"</formula>
    </cfRule>
  </conditionalFormatting>
  <conditionalFormatting sqref="G66">
    <cfRule type="expression" dxfId="111" priority="77">
      <formula>$I66 = "Add-on"</formula>
    </cfRule>
  </conditionalFormatting>
  <conditionalFormatting sqref="F67">
    <cfRule type="expression" dxfId="110" priority="74">
      <formula>$I67 = "Add-on"</formula>
    </cfRule>
  </conditionalFormatting>
  <conditionalFormatting sqref="H67">
    <cfRule type="expression" dxfId="109" priority="73">
      <formula>$I67 = "Add-on"</formula>
    </cfRule>
  </conditionalFormatting>
  <conditionalFormatting sqref="I17">
    <cfRule type="expression" dxfId="108" priority="68">
      <formula>$I17 = "Add-on"</formula>
    </cfRule>
  </conditionalFormatting>
  <conditionalFormatting sqref="F13">
    <cfRule type="expression" dxfId="107" priority="65">
      <formula>$I13 = "Add-on"</formula>
    </cfRule>
  </conditionalFormatting>
  <conditionalFormatting sqref="F17">
    <cfRule type="expression" dxfId="106" priority="70">
      <formula>$I17 = "Add-on"</formula>
    </cfRule>
  </conditionalFormatting>
  <conditionalFormatting sqref="D13:E13">
    <cfRule type="expression" dxfId="105" priority="66">
      <formula>$I13 = "Add-on"</formula>
    </cfRule>
  </conditionalFormatting>
  <conditionalFormatting sqref="B13:C13">
    <cfRule type="expression" dxfId="104" priority="67">
      <formula>$I13 = "Add-on"</formula>
    </cfRule>
  </conditionalFormatting>
  <conditionalFormatting sqref="G17">
    <cfRule type="expression" dxfId="103" priority="69">
      <formula>$I17 = "Add-on"</formula>
    </cfRule>
  </conditionalFormatting>
  <conditionalFormatting sqref="H13">
    <cfRule type="expression" dxfId="102" priority="62">
      <formula>$I13 = "Add-on"</formula>
    </cfRule>
  </conditionalFormatting>
  <conditionalFormatting sqref="F15">
    <cfRule type="expression" dxfId="101" priority="59">
      <formula>$I15 = "Add-on"</formula>
    </cfRule>
  </conditionalFormatting>
  <conditionalFormatting sqref="G13">
    <cfRule type="expression" dxfId="100" priority="64">
      <formula>$I13 = "Add-on"</formula>
    </cfRule>
  </conditionalFormatting>
  <conditionalFormatting sqref="D15:E15">
    <cfRule type="expression" dxfId="99" priority="60">
      <formula>$I15 = "Add-on"</formula>
    </cfRule>
  </conditionalFormatting>
  <conditionalFormatting sqref="B15:C15">
    <cfRule type="expression" dxfId="98" priority="61">
      <formula>$I15 = "Add-on"</formula>
    </cfRule>
  </conditionalFormatting>
  <conditionalFormatting sqref="I13">
    <cfRule type="expression" dxfId="97" priority="63">
      <formula>$I13 = "Add-on"</formula>
    </cfRule>
  </conditionalFormatting>
  <conditionalFormatting sqref="H15">
    <cfRule type="expression" dxfId="96" priority="56">
      <formula>$I15 = "Add-on"</formula>
    </cfRule>
  </conditionalFormatting>
  <conditionalFormatting sqref="B14:C14">
    <cfRule type="expression" dxfId="95" priority="53">
      <formula>$I14 = "Add-on"</formula>
    </cfRule>
  </conditionalFormatting>
  <conditionalFormatting sqref="G15">
    <cfRule type="expression" dxfId="94" priority="58">
      <formula>$I15 = "Add-on"</formula>
    </cfRule>
  </conditionalFormatting>
  <conditionalFormatting sqref="D17">
    <cfRule type="expression" dxfId="93" priority="54">
      <formula>$I17 = "Add-on"</formula>
    </cfRule>
  </conditionalFormatting>
  <conditionalFormatting sqref="H17">
    <cfRule type="expression" dxfId="92" priority="55">
      <formula>$I17 = "Add-on"</formula>
    </cfRule>
  </conditionalFormatting>
  <conditionalFormatting sqref="I15">
    <cfRule type="expression" dxfId="91" priority="57">
      <formula>$I15 = "Add-on"</formula>
    </cfRule>
  </conditionalFormatting>
  <conditionalFormatting sqref="I14">
    <cfRule type="expression" dxfId="90" priority="50">
      <formula>$I14 = "Add-on"</formula>
    </cfRule>
  </conditionalFormatting>
  <conditionalFormatting sqref="D14">
    <cfRule type="expression" dxfId="89" priority="47">
      <formula>$I14 = "Add-on"</formula>
    </cfRule>
  </conditionalFormatting>
  <conditionalFormatting sqref="F14">
    <cfRule type="expression" dxfId="88" priority="52">
      <formula>$I14 = "Add-on"</formula>
    </cfRule>
  </conditionalFormatting>
  <conditionalFormatting sqref="E14">
    <cfRule type="expression" dxfId="87" priority="48">
      <formula>$I14 = "Add-on"</formula>
    </cfRule>
  </conditionalFormatting>
  <conditionalFormatting sqref="H14">
    <cfRule type="expression" dxfId="86" priority="49">
      <formula>$I14 = "Add-on"</formula>
    </cfRule>
  </conditionalFormatting>
  <conditionalFormatting sqref="G14">
    <cfRule type="expression" dxfId="85" priority="51">
      <formula>$I14 = "Add-on"</formula>
    </cfRule>
  </conditionalFormatting>
  <conditionalFormatting sqref="E17">
    <cfRule type="expression" dxfId="84" priority="71">
      <formula>$I17 = "Add-on"</formula>
    </cfRule>
  </conditionalFormatting>
  <conditionalFormatting sqref="I10">
    <cfRule type="expression" dxfId="83" priority="36">
      <formula>$I10 = "Add-on"</formula>
    </cfRule>
  </conditionalFormatting>
  <conditionalFormatting sqref="B10:C10">
    <cfRule type="expression" dxfId="82" priority="40">
      <formula>$I10 = "Add-on"</formula>
    </cfRule>
  </conditionalFormatting>
  <conditionalFormatting sqref="D10:E10">
    <cfRule type="expression" dxfId="81" priority="39">
      <formula>$I10 = "Add-on"</formula>
    </cfRule>
  </conditionalFormatting>
  <conditionalFormatting sqref="G10">
    <cfRule type="expression" dxfId="80" priority="37">
      <formula>$I10 = "Add-on"</formula>
    </cfRule>
  </conditionalFormatting>
  <conditionalFormatting sqref="B17:C17">
    <cfRule type="expression" dxfId="79" priority="72">
      <formula>$I17 = "Add-on"</formula>
    </cfRule>
  </conditionalFormatting>
  <conditionalFormatting sqref="F10">
    <cfRule type="expression" dxfId="78" priority="38">
      <formula>$I10 = "Add-on"</formula>
    </cfRule>
  </conditionalFormatting>
  <conditionalFormatting sqref="F11">
    <cfRule type="expression" dxfId="77" priority="44">
      <formula>$I11 = "Add-on"</formula>
    </cfRule>
  </conditionalFormatting>
  <conditionalFormatting sqref="I11">
    <cfRule type="expression" dxfId="76" priority="42">
      <formula>$I11 = "Add-on"</formula>
    </cfRule>
  </conditionalFormatting>
  <conditionalFormatting sqref="H10">
    <cfRule type="expression" dxfId="75" priority="35">
      <formula>$I10 = "Add-on"</formula>
    </cfRule>
  </conditionalFormatting>
  <conditionalFormatting sqref="B11:C11">
    <cfRule type="expression" dxfId="74" priority="46">
      <formula>$I11 = "Add-on"</formula>
    </cfRule>
  </conditionalFormatting>
  <conditionalFormatting sqref="H11">
    <cfRule type="expression" dxfId="73" priority="41">
      <formula>$I11 = "Add-on"</formula>
    </cfRule>
  </conditionalFormatting>
  <conditionalFormatting sqref="D11:E11">
    <cfRule type="expression" dxfId="72" priority="45">
      <formula>$I11 = "Add-on"</formula>
    </cfRule>
  </conditionalFormatting>
  <conditionalFormatting sqref="G11">
    <cfRule type="expression" dxfId="71" priority="43">
      <formula>$I11 = "Add-on"</formula>
    </cfRule>
  </conditionalFormatting>
  <conditionalFormatting sqref="G12">
    <cfRule type="expression" dxfId="70" priority="34">
      <formula>$I12 = "Add-on"</formula>
    </cfRule>
  </conditionalFormatting>
  <conditionalFormatting sqref="B12:C12">
    <cfRule type="expression" dxfId="69" priority="31">
      <formula>$I12 = "Add-on"</formula>
    </cfRule>
  </conditionalFormatting>
  <conditionalFormatting sqref="I12">
    <cfRule type="expression" dxfId="68" priority="33">
      <formula>$I12 = "Add-on"</formula>
    </cfRule>
  </conditionalFormatting>
  <conditionalFormatting sqref="F12">
    <cfRule type="expression" dxfId="67" priority="32">
      <formula>$I12 = "Add-on"</formula>
    </cfRule>
  </conditionalFormatting>
  <conditionalFormatting sqref="D12:E12">
    <cfRule type="expression" dxfId="66" priority="30">
      <formula>$I12 = "Add-on"</formula>
    </cfRule>
  </conditionalFormatting>
  <conditionalFormatting sqref="H12">
    <cfRule type="expression" dxfId="65" priority="29">
      <formula>$I12 = "Add-on"</formula>
    </cfRule>
  </conditionalFormatting>
  <conditionalFormatting sqref="I16">
    <cfRule type="expression" dxfId="64" priority="26">
      <formula>$I16 = "Add-on"</formula>
    </cfRule>
  </conditionalFormatting>
  <conditionalFormatting sqref="D16">
    <cfRule type="expression" dxfId="63" priority="24">
      <formula>$I16 = "Add-on"</formula>
    </cfRule>
  </conditionalFormatting>
  <conditionalFormatting sqref="H16">
    <cfRule type="expression" dxfId="62" priority="25">
      <formula>$I16 = "Add-on"</formula>
    </cfRule>
  </conditionalFormatting>
  <conditionalFormatting sqref="E16">
    <cfRule type="expression" dxfId="61" priority="27">
      <formula>$I16 = "Add-on"</formula>
    </cfRule>
  </conditionalFormatting>
  <conditionalFormatting sqref="B16:C16">
    <cfRule type="expression" dxfId="60" priority="28">
      <formula>$I16 = "Add-on"</formula>
    </cfRule>
  </conditionalFormatting>
  <conditionalFormatting sqref="F16">
    <cfRule type="expression" dxfId="59" priority="23">
      <formula>$I16 = "Add-on"</formula>
    </cfRule>
  </conditionalFormatting>
  <conditionalFormatting sqref="G16">
    <cfRule type="expression" dxfId="58" priority="22">
      <formula>$I16 = "Add-on"</formula>
    </cfRule>
  </conditionalFormatting>
  <conditionalFormatting sqref="I8">
    <cfRule type="expression" dxfId="57" priority="19">
      <formula>$I8 = "Add-on"</formula>
    </cfRule>
  </conditionalFormatting>
  <conditionalFormatting sqref="B8:C8">
    <cfRule type="expression" dxfId="56" priority="21">
      <formula>$I8 = "Add-on"</formula>
    </cfRule>
  </conditionalFormatting>
  <conditionalFormatting sqref="G8">
    <cfRule type="expression" dxfId="55" priority="20">
      <formula>$I8 = "Add-on"</formula>
    </cfRule>
  </conditionalFormatting>
  <conditionalFormatting sqref="I9">
    <cfRule type="expression" dxfId="54" priority="13">
      <formula>$I9 = "Add-on"</formula>
    </cfRule>
  </conditionalFormatting>
  <conditionalFormatting sqref="H8">
    <cfRule type="expression" dxfId="53" priority="18">
      <formula>$I8 = "Add-on"</formula>
    </cfRule>
  </conditionalFormatting>
  <conditionalFormatting sqref="D8:E8">
    <cfRule type="expression" dxfId="52" priority="17">
      <formula>$I8 = "Add-on"</formula>
    </cfRule>
  </conditionalFormatting>
  <conditionalFormatting sqref="F8">
    <cfRule type="expression" dxfId="51" priority="16">
      <formula>$I8 = "Add-on"</formula>
    </cfRule>
  </conditionalFormatting>
  <conditionalFormatting sqref="C9">
    <cfRule type="expression" dxfId="50" priority="15">
      <formula>$I9 = "Add-on"</formula>
    </cfRule>
  </conditionalFormatting>
  <conditionalFormatting sqref="G9">
    <cfRule type="expression" dxfId="49" priority="14">
      <formula>$I9 = "Add-on"</formula>
    </cfRule>
  </conditionalFormatting>
  <conditionalFormatting sqref="H9">
    <cfRule type="expression" dxfId="48" priority="12">
      <formula>$I9 = "Add-on"</formula>
    </cfRule>
  </conditionalFormatting>
  <conditionalFormatting sqref="B9">
    <cfRule type="expression" dxfId="47" priority="11">
      <formula>$I9 = "Add-on"</formula>
    </cfRule>
  </conditionalFormatting>
  <conditionalFormatting sqref="D9:E9">
    <cfRule type="expression" dxfId="46" priority="10">
      <formula>$I9 = "Add-on"</formula>
    </cfRule>
  </conditionalFormatting>
  <conditionalFormatting sqref="F9">
    <cfRule type="expression" dxfId="45" priority="9">
      <formula>$I9 = "Add-on"</formula>
    </cfRule>
  </conditionalFormatting>
  <conditionalFormatting sqref="G27">
    <cfRule type="expression" dxfId="44" priority="8">
      <formula>$I27 = "Add-on"</formula>
    </cfRule>
  </conditionalFormatting>
  <conditionalFormatting sqref="I27">
    <cfRule type="expression" dxfId="43" priority="7">
      <formula>$I27 = "Add-on"</formula>
    </cfRule>
  </conditionalFormatting>
  <conditionalFormatting sqref="F27">
    <cfRule type="expression" dxfId="42" priority="6">
      <formula>$I27 = "Add-on"</formula>
    </cfRule>
  </conditionalFormatting>
  <conditionalFormatting sqref="H27">
    <cfRule type="expression" dxfId="41" priority="5">
      <formula>$I27 = "Add-on"</formula>
    </cfRule>
  </conditionalFormatting>
  <conditionalFormatting sqref="B27:C27">
    <cfRule type="expression" dxfId="40" priority="4">
      <formula>$I27 = "Add-on"</formula>
    </cfRule>
  </conditionalFormatting>
  <conditionalFormatting sqref="D27:E27">
    <cfRule type="expression" dxfId="39" priority="3">
      <formula>$I27 = "Add-on"</formula>
    </cfRule>
  </conditionalFormatting>
  <conditionalFormatting sqref="G28">
    <cfRule type="expression" dxfId="38" priority="2">
      <formula>$I28 = "Add-on"</formula>
    </cfRule>
  </conditionalFormatting>
  <conditionalFormatting sqref="F28">
    <cfRule type="expression" dxfId="37" priority="1">
      <formula>$I28 = "Add-on"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A6E3E-E00D-E744-A75F-5BB032EADD93}">
  <dimension ref="B1:I134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" customWidth="1"/>
    <col min="2" max="2" width="11.33203125" customWidth="1"/>
    <col min="3" max="3" width="45.6640625" customWidth="1"/>
    <col min="4" max="5" width="29.6640625" customWidth="1"/>
    <col min="6" max="6" width="28.6640625" customWidth="1"/>
    <col min="7" max="7" width="12.6640625" style="24" customWidth="1"/>
    <col min="8" max="8" width="18.6640625" customWidth="1"/>
    <col min="9" max="9" width="20.6640625" customWidth="1"/>
  </cols>
  <sheetData>
    <row r="1" spans="2:9" ht="1.5" customHeight="1" x14ac:dyDescent="0.2">
      <c r="B1" s="27"/>
      <c r="C1" s="28"/>
      <c r="D1" s="29"/>
      <c r="E1" s="29"/>
      <c r="F1" s="29"/>
      <c r="G1" s="30"/>
      <c r="H1" s="29"/>
      <c r="I1" s="29"/>
    </row>
    <row r="2" spans="2:9" ht="69.5" customHeight="1" thickBot="1" x14ac:dyDescent="0.25">
      <c r="B2" s="13"/>
      <c r="C2" s="13"/>
      <c r="D2" s="13"/>
      <c r="E2" s="13"/>
      <c r="F2" s="13"/>
      <c r="G2" s="13"/>
      <c r="H2" s="13"/>
      <c r="I2" s="13"/>
    </row>
    <row r="3" spans="2:9" ht="6" customHeight="1" x14ac:dyDescent="0.2">
      <c r="B3" s="31"/>
      <c r="C3" s="32"/>
      <c r="D3" s="33"/>
      <c r="E3" s="33"/>
      <c r="F3" s="33"/>
      <c r="G3" s="34"/>
      <c r="H3" s="33"/>
      <c r="I3" s="33"/>
    </row>
    <row r="4" spans="2:9" ht="15" customHeight="1" x14ac:dyDescent="0.2">
      <c r="B4" s="35"/>
      <c r="C4" s="32"/>
      <c r="D4" s="36" t="s">
        <v>3</v>
      </c>
      <c r="E4" s="18"/>
      <c r="F4" s="19" t="s">
        <v>4</v>
      </c>
      <c r="G4" s="34"/>
      <c r="H4" s="33"/>
      <c r="I4" s="33"/>
    </row>
    <row r="5" spans="2:9" ht="6" customHeight="1" x14ac:dyDescent="0.2">
      <c r="B5" s="37"/>
      <c r="C5" s="38"/>
      <c r="H5" s="38"/>
      <c r="I5" s="38"/>
    </row>
    <row r="6" spans="2:9" ht="3" hidden="1" customHeight="1" x14ac:dyDescent="0.2">
      <c r="B6" s="39"/>
      <c r="C6" s="40"/>
      <c r="D6" s="41"/>
      <c r="E6" s="41"/>
      <c r="F6" s="41"/>
      <c r="G6" s="41"/>
      <c r="H6" s="40"/>
      <c r="I6" s="40"/>
    </row>
    <row r="7" spans="2:9" ht="31.25" customHeight="1" thickBot="1" x14ac:dyDescent="0.25">
      <c r="B7" s="13" t="s">
        <v>2</v>
      </c>
      <c r="C7" s="14" t="s">
        <v>0</v>
      </c>
      <c r="D7" s="14" t="s">
        <v>5</v>
      </c>
      <c r="E7" s="14" t="s">
        <v>6</v>
      </c>
      <c r="F7" s="14" t="s">
        <v>8</v>
      </c>
      <c r="G7" s="46" t="s">
        <v>186</v>
      </c>
      <c r="H7" s="14" t="s">
        <v>1</v>
      </c>
      <c r="I7" s="16" t="s">
        <v>7</v>
      </c>
    </row>
    <row r="8" spans="2:9" ht="14.5" customHeight="1" x14ac:dyDescent="0.2">
      <c r="B8" s="42">
        <v>43647</v>
      </c>
      <c r="C8" s="43" t="s">
        <v>365</v>
      </c>
      <c r="D8" s="44" t="s">
        <v>10</v>
      </c>
      <c r="E8" s="44" t="s">
        <v>366</v>
      </c>
      <c r="F8" s="44" t="s">
        <v>10</v>
      </c>
      <c r="G8" s="47" t="s">
        <v>10</v>
      </c>
      <c r="H8" s="44" t="s">
        <v>367</v>
      </c>
      <c r="I8" s="44" t="s">
        <v>368</v>
      </c>
    </row>
    <row r="9" spans="2:9" ht="14.5" customHeight="1" x14ac:dyDescent="0.2">
      <c r="B9" s="42">
        <v>43647</v>
      </c>
      <c r="C9" s="43" t="s">
        <v>369</v>
      </c>
      <c r="D9" s="44" t="s">
        <v>370</v>
      </c>
      <c r="E9" s="44" t="s">
        <v>371</v>
      </c>
      <c r="F9" s="44" t="s">
        <v>10</v>
      </c>
      <c r="G9" s="47" t="s">
        <v>10</v>
      </c>
      <c r="H9" s="44" t="s">
        <v>372</v>
      </c>
      <c r="I9" s="44" t="s">
        <v>373</v>
      </c>
    </row>
    <row r="10" spans="2:9" ht="14.5" customHeight="1" x14ac:dyDescent="0.2">
      <c r="B10" s="42">
        <v>43647</v>
      </c>
      <c r="C10" s="43" t="s">
        <v>374</v>
      </c>
      <c r="D10" s="44" t="s">
        <v>375</v>
      </c>
      <c r="E10" s="44" t="s">
        <v>376</v>
      </c>
      <c r="F10" s="44" t="s">
        <v>10</v>
      </c>
      <c r="G10" s="47" t="s">
        <v>10</v>
      </c>
      <c r="H10" s="44" t="s">
        <v>377</v>
      </c>
      <c r="I10" s="44" t="s">
        <v>373</v>
      </c>
    </row>
    <row r="11" spans="2:9" ht="14.5" customHeight="1" x14ac:dyDescent="0.2">
      <c r="B11" s="42">
        <v>43648</v>
      </c>
      <c r="C11" s="43" t="s">
        <v>378</v>
      </c>
      <c r="D11" s="44" t="s">
        <v>379</v>
      </c>
      <c r="E11" s="44" t="s">
        <v>380</v>
      </c>
      <c r="F11" s="44" t="s">
        <v>10</v>
      </c>
      <c r="G11" s="47">
        <v>99.25</v>
      </c>
      <c r="H11" s="44" t="s">
        <v>381</v>
      </c>
      <c r="I11" s="44" t="s">
        <v>373</v>
      </c>
    </row>
    <row r="12" spans="2:9" ht="14.5" customHeight="1" x14ac:dyDescent="0.2">
      <c r="B12" s="42">
        <v>43649</v>
      </c>
      <c r="C12" s="43" t="s">
        <v>382</v>
      </c>
      <c r="D12" s="44" t="s">
        <v>383</v>
      </c>
      <c r="E12" s="44" t="s">
        <v>384</v>
      </c>
      <c r="F12" s="44" t="s">
        <v>10</v>
      </c>
      <c r="G12" s="47" t="s">
        <v>10</v>
      </c>
      <c r="H12" s="44" t="s">
        <v>367</v>
      </c>
      <c r="I12" s="44" t="s">
        <v>373</v>
      </c>
    </row>
    <row r="13" spans="2:9" ht="14.5" customHeight="1" x14ac:dyDescent="0.2">
      <c r="B13" s="42">
        <v>43651</v>
      </c>
      <c r="C13" s="43" t="s">
        <v>385</v>
      </c>
      <c r="D13" s="44" t="s">
        <v>386</v>
      </c>
      <c r="E13" s="44" t="s">
        <v>387</v>
      </c>
      <c r="F13" s="44" t="s">
        <v>10</v>
      </c>
      <c r="G13" s="47">
        <v>0.82299999999999995</v>
      </c>
      <c r="H13" s="44" t="s">
        <v>367</v>
      </c>
      <c r="I13" s="44" t="s">
        <v>373</v>
      </c>
    </row>
    <row r="14" spans="2:9" ht="14.5" customHeight="1" x14ac:dyDescent="0.2">
      <c r="B14" s="42">
        <v>43654</v>
      </c>
      <c r="C14" s="43" t="s">
        <v>388</v>
      </c>
      <c r="D14" s="44" t="s">
        <v>389</v>
      </c>
      <c r="E14" s="44" t="s">
        <v>314</v>
      </c>
      <c r="F14" s="44" t="s">
        <v>10</v>
      </c>
      <c r="G14" s="47" t="s">
        <v>10</v>
      </c>
      <c r="H14" s="44" t="s">
        <v>372</v>
      </c>
      <c r="I14" s="44" t="s">
        <v>373</v>
      </c>
    </row>
    <row r="15" spans="2:9" ht="14.5" customHeight="1" x14ac:dyDescent="0.2">
      <c r="B15" s="42">
        <v>43654</v>
      </c>
      <c r="C15" s="43" t="s">
        <v>390</v>
      </c>
      <c r="D15" s="44" t="s">
        <v>391</v>
      </c>
      <c r="E15" s="44" t="s">
        <v>392</v>
      </c>
      <c r="F15" s="44" t="s">
        <v>10</v>
      </c>
      <c r="G15" s="47" t="s">
        <v>10</v>
      </c>
      <c r="H15" s="44" t="s">
        <v>367</v>
      </c>
      <c r="I15" s="44" t="s">
        <v>373</v>
      </c>
    </row>
    <row r="16" spans="2:9" ht="14.5" customHeight="1" x14ac:dyDescent="0.2">
      <c r="B16" s="42">
        <v>43654</v>
      </c>
      <c r="C16" s="43" t="s">
        <v>393</v>
      </c>
      <c r="D16" s="44" t="s">
        <v>394</v>
      </c>
      <c r="E16" s="44" t="s">
        <v>395</v>
      </c>
      <c r="F16" s="44" t="s">
        <v>10</v>
      </c>
      <c r="G16" s="47" t="s">
        <v>10</v>
      </c>
      <c r="H16" s="44" t="s">
        <v>367</v>
      </c>
      <c r="I16" s="44" t="s">
        <v>373</v>
      </c>
    </row>
    <row r="17" spans="2:9" ht="14.5" customHeight="1" x14ac:dyDescent="0.2">
      <c r="B17" s="42">
        <v>43655</v>
      </c>
      <c r="C17" s="43" t="s">
        <v>396</v>
      </c>
      <c r="D17" s="44" t="s">
        <v>397</v>
      </c>
      <c r="E17" s="44" t="s">
        <v>398</v>
      </c>
      <c r="F17" s="44" t="s">
        <v>10</v>
      </c>
      <c r="G17" s="47" t="s">
        <v>10</v>
      </c>
      <c r="H17" s="44" t="s">
        <v>218</v>
      </c>
      <c r="I17" s="44" t="s">
        <v>373</v>
      </c>
    </row>
    <row r="18" spans="2:9" ht="14.5" customHeight="1" x14ac:dyDescent="0.2">
      <c r="B18" s="42">
        <v>43655</v>
      </c>
      <c r="C18" s="43" t="s">
        <v>399</v>
      </c>
      <c r="D18" s="44" t="s">
        <v>400</v>
      </c>
      <c r="E18" s="44" t="s">
        <v>401</v>
      </c>
      <c r="F18" s="44" t="s">
        <v>10</v>
      </c>
      <c r="G18" s="47" t="s">
        <v>10</v>
      </c>
      <c r="H18" s="44" t="s">
        <v>218</v>
      </c>
      <c r="I18" s="44" t="s">
        <v>373</v>
      </c>
    </row>
    <row r="19" spans="2:9" ht="14.5" customHeight="1" x14ac:dyDescent="0.2">
      <c r="B19" s="42">
        <v>43656</v>
      </c>
      <c r="C19" s="43" t="s">
        <v>402</v>
      </c>
      <c r="D19" s="44" t="s">
        <v>403</v>
      </c>
      <c r="E19" s="44" t="s">
        <v>210</v>
      </c>
      <c r="F19" s="44" t="s">
        <v>10</v>
      </c>
      <c r="G19" s="47" t="s">
        <v>10</v>
      </c>
      <c r="H19" s="44" t="s">
        <v>367</v>
      </c>
      <c r="I19" s="44" t="s">
        <v>373</v>
      </c>
    </row>
    <row r="20" spans="2:9" ht="14.5" customHeight="1" x14ac:dyDescent="0.2">
      <c r="B20" s="42">
        <v>43657</v>
      </c>
      <c r="C20" s="43" t="s">
        <v>404</v>
      </c>
      <c r="D20" s="44" t="s">
        <v>405</v>
      </c>
      <c r="E20" s="44" t="s">
        <v>12</v>
      </c>
      <c r="F20" s="44" t="s">
        <v>10</v>
      </c>
      <c r="G20" s="47" t="s">
        <v>10</v>
      </c>
      <c r="H20" s="44" t="s">
        <v>367</v>
      </c>
      <c r="I20" s="44" t="s">
        <v>373</v>
      </c>
    </row>
    <row r="21" spans="2:9" ht="14.5" customHeight="1" x14ac:dyDescent="0.2">
      <c r="B21" s="42">
        <v>43661</v>
      </c>
      <c r="C21" s="43" t="s">
        <v>406</v>
      </c>
      <c r="D21" s="44" t="s">
        <v>407</v>
      </c>
      <c r="E21" s="44" t="s">
        <v>408</v>
      </c>
      <c r="F21" s="44" t="s">
        <v>10</v>
      </c>
      <c r="G21" s="47">
        <v>77.472369999999998</v>
      </c>
      <c r="H21" s="44" t="s">
        <v>372</v>
      </c>
      <c r="I21" s="44" t="s">
        <v>373</v>
      </c>
    </row>
    <row r="22" spans="2:9" ht="14.5" customHeight="1" x14ac:dyDescent="0.2">
      <c r="B22" s="42">
        <v>43661</v>
      </c>
      <c r="C22" s="43" t="s">
        <v>409</v>
      </c>
      <c r="D22" s="44" t="s">
        <v>410</v>
      </c>
      <c r="E22" s="44" t="s">
        <v>411</v>
      </c>
      <c r="F22" s="44" t="s">
        <v>10</v>
      </c>
      <c r="G22" s="47" t="s">
        <v>10</v>
      </c>
      <c r="H22" s="44" t="s">
        <v>412</v>
      </c>
      <c r="I22" s="44" t="s">
        <v>373</v>
      </c>
    </row>
    <row r="23" spans="2:9" ht="14.5" customHeight="1" x14ac:dyDescent="0.2">
      <c r="B23" s="42">
        <v>43661</v>
      </c>
      <c r="C23" s="43" t="s">
        <v>413</v>
      </c>
      <c r="D23" s="44" t="s">
        <v>414</v>
      </c>
      <c r="E23" s="44" t="s">
        <v>12</v>
      </c>
      <c r="F23" s="44" t="s">
        <v>10</v>
      </c>
      <c r="G23" s="47" t="s">
        <v>10</v>
      </c>
      <c r="H23" s="44" t="s">
        <v>367</v>
      </c>
      <c r="I23" s="44" t="s">
        <v>373</v>
      </c>
    </row>
    <row r="24" spans="2:9" ht="14.5" customHeight="1" x14ac:dyDescent="0.2">
      <c r="B24" s="42">
        <v>43662</v>
      </c>
      <c r="C24" s="43" t="s">
        <v>415</v>
      </c>
      <c r="D24" s="44" t="s">
        <v>416</v>
      </c>
      <c r="E24" s="44" t="s">
        <v>32</v>
      </c>
      <c r="F24" s="44" t="s">
        <v>10</v>
      </c>
      <c r="G24" s="47" t="s">
        <v>10</v>
      </c>
      <c r="H24" s="44" t="s">
        <v>381</v>
      </c>
      <c r="I24" s="44" t="s">
        <v>373</v>
      </c>
    </row>
    <row r="25" spans="2:9" ht="14.5" customHeight="1" x14ac:dyDescent="0.2">
      <c r="B25" s="42">
        <v>43662</v>
      </c>
      <c r="C25" s="43" t="s">
        <v>417</v>
      </c>
      <c r="D25" s="44" t="s">
        <v>418</v>
      </c>
      <c r="E25" s="44" t="s">
        <v>419</v>
      </c>
      <c r="F25" s="44" t="s">
        <v>10</v>
      </c>
      <c r="G25" s="47" t="s">
        <v>10</v>
      </c>
      <c r="H25" s="44" t="s">
        <v>367</v>
      </c>
      <c r="I25" s="44" t="s">
        <v>373</v>
      </c>
    </row>
    <row r="26" spans="2:9" ht="14.5" customHeight="1" x14ac:dyDescent="0.2">
      <c r="B26" s="42">
        <v>43663</v>
      </c>
      <c r="C26" s="43" t="s">
        <v>420</v>
      </c>
      <c r="D26" s="44" t="s">
        <v>421</v>
      </c>
      <c r="E26" s="44" t="s">
        <v>422</v>
      </c>
      <c r="F26" s="44" t="s">
        <v>10</v>
      </c>
      <c r="G26" s="47" t="s">
        <v>10</v>
      </c>
      <c r="H26" s="44" t="s">
        <v>377</v>
      </c>
      <c r="I26" s="44" t="s">
        <v>373</v>
      </c>
    </row>
    <row r="27" spans="2:9" ht="14.5" customHeight="1" x14ac:dyDescent="0.2">
      <c r="B27" s="42">
        <v>43663</v>
      </c>
      <c r="C27" s="43" t="s">
        <v>423</v>
      </c>
      <c r="D27" s="44" t="s">
        <v>424</v>
      </c>
      <c r="E27" s="44" t="s">
        <v>425</v>
      </c>
      <c r="F27" s="44" t="s">
        <v>10</v>
      </c>
      <c r="G27" s="47" t="s">
        <v>10</v>
      </c>
      <c r="H27" s="44" t="s">
        <v>367</v>
      </c>
      <c r="I27" s="44" t="s">
        <v>373</v>
      </c>
    </row>
    <row r="28" spans="2:9" ht="14.5" customHeight="1" x14ac:dyDescent="0.2">
      <c r="B28" s="42">
        <v>43676</v>
      </c>
      <c r="C28" s="43" t="s">
        <v>426</v>
      </c>
      <c r="D28" s="44" t="s">
        <v>10</v>
      </c>
      <c r="E28" s="44" t="s">
        <v>427</v>
      </c>
      <c r="F28" s="44" t="s">
        <v>10</v>
      </c>
      <c r="G28" s="47" t="s">
        <v>10</v>
      </c>
      <c r="H28" s="44" t="s">
        <v>428</v>
      </c>
      <c r="I28" s="44" t="s">
        <v>368</v>
      </c>
    </row>
    <row r="29" spans="2:9" ht="14.5" customHeight="1" x14ac:dyDescent="0.2">
      <c r="B29" s="42">
        <v>43677</v>
      </c>
      <c r="C29" s="43" t="s">
        <v>429</v>
      </c>
      <c r="D29" s="44" t="s">
        <v>10</v>
      </c>
      <c r="E29" s="44" t="s">
        <v>430</v>
      </c>
      <c r="F29" s="44" t="s">
        <v>10</v>
      </c>
      <c r="G29" s="47" t="s">
        <v>10</v>
      </c>
      <c r="H29" s="44" t="s">
        <v>367</v>
      </c>
      <c r="I29" s="44" t="s">
        <v>368</v>
      </c>
    </row>
    <row r="30" spans="2:9" ht="14.5" customHeight="1" x14ac:dyDescent="0.2">
      <c r="B30" s="42">
        <v>43678</v>
      </c>
      <c r="C30" s="43" t="s">
        <v>431</v>
      </c>
      <c r="D30" s="44" t="s">
        <v>432</v>
      </c>
      <c r="E30" s="44" t="s">
        <v>433</v>
      </c>
      <c r="F30" s="44" t="s">
        <v>10</v>
      </c>
      <c r="G30" s="47" t="s">
        <v>10</v>
      </c>
      <c r="H30" s="44" t="s">
        <v>434</v>
      </c>
      <c r="I30" s="44" t="s">
        <v>373</v>
      </c>
    </row>
    <row r="31" spans="2:9" ht="14.5" customHeight="1" x14ac:dyDescent="0.2">
      <c r="B31" s="42">
        <v>43678</v>
      </c>
      <c r="C31" s="43" t="s">
        <v>435</v>
      </c>
      <c r="D31" s="44" t="s">
        <v>436</v>
      </c>
      <c r="E31" s="44" t="s">
        <v>437</v>
      </c>
      <c r="F31" s="44" t="s">
        <v>10</v>
      </c>
      <c r="G31" s="47" t="s">
        <v>10</v>
      </c>
      <c r="H31" s="44" t="s">
        <v>367</v>
      </c>
      <c r="I31" s="44" t="s">
        <v>373</v>
      </c>
    </row>
    <row r="32" spans="2:9" ht="14.5" customHeight="1" x14ac:dyDescent="0.2">
      <c r="B32" s="42">
        <v>43678</v>
      </c>
      <c r="C32" s="43" t="s">
        <v>438</v>
      </c>
      <c r="D32" s="44" t="s">
        <v>10</v>
      </c>
      <c r="E32" s="44" t="s">
        <v>439</v>
      </c>
      <c r="F32" s="44" t="s">
        <v>440</v>
      </c>
      <c r="G32" s="47" t="s">
        <v>10</v>
      </c>
      <c r="H32" s="44" t="s">
        <v>377</v>
      </c>
      <c r="I32" s="44" t="s">
        <v>368</v>
      </c>
    </row>
    <row r="33" spans="2:9" ht="14.5" customHeight="1" x14ac:dyDescent="0.2">
      <c r="B33" s="42">
        <v>43678</v>
      </c>
      <c r="C33" s="43" t="s">
        <v>441</v>
      </c>
      <c r="D33" s="44" t="s">
        <v>442</v>
      </c>
      <c r="E33" s="44" t="s">
        <v>443</v>
      </c>
      <c r="F33" s="44" t="s">
        <v>10</v>
      </c>
      <c r="G33" s="47" t="s">
        <v>10</v>
      </c>
      <c r="H33" s="44" t="s">
        <v>444</v>
      </c>
      <c r="I33" s="44" t="s">
        <v>373</v>
      </c>
    </row>
    <row r="34" spans="2:9" ht="14.5" customHeight="1" x14ac:dyDescent="0.2">
      <c r="B34" s="42">
        <v>43678</v>
      </c>
      <c r="C34" s="43" t="s">
        <v>445</v>
      </c>
      <c r="D34" s="44" t="s">
        <v>446</v>
      </c>
      <c r="E34" s="44" t="s">
        <v>447</v>
      </c>
      <c r="F34" s="44" t="s">
        <v>10</v>
      </c>
      <c r="G34" s="47" t="s">
        <v>10</v>
      </c>
      <c r="H34" s="44" t="s">
        <v>367</v>
      </c>
      <c r="I34" s="44" t="s">
        <v>373</v>
      </c>
    </row>
    <row r="35" spans="2:9" ht="14.5" customHeight="1" x14ac:dyDescent="0.2">
      <c r="B35" s="42">
        <v>43682</v>
      </c>
      <c r="C35" s="43" t="s">
        <v>448</v>
      </c>
      <c r="D35" s="44" t="s">
        <v>449</v>
      </c>
      <c r="E35" s="48" t="s">
        <v>450</v>
      </c>
      <c r="F35" s="44" t="s">
        <v>10</v>
      </c>
      <c r="G35" s="47">
        <v>10.129</v>
      </c>
      <c r="H35" s="44" t="s">
        <v>381</v>
      </c>
      <c r="I35" s="44" t="s">
        <v>373</v>
      </c>
    </row>
    <row r="36" spans="2:9" ht="14.5" customHeight="1" x14ac:dyDescent="0.2">
      <c r="B36" s="42">
        <v>43682</v>
      </c>
      <c r="C36" s="43" t="s">
        <v>451</v>
      </c>
      <c r="D36" s="44" t="s">
        <v>10</v>
      </c>
      <c r="E36" s="44" t="s">
        <v>452</v>
      </c>
      <c r="F36" s="44" t="s">
        <v>453</v>
      </c>
      <c r="G36" s="47" t="s">
        <v>10</v>
      </c>
      <c r="H36" s="44" t="s">
        <v>367</v>
      </c>
      <c r="I36" s="44" t="s">
        <v>368</v>
      </c>
    </row>
    <row r="37" spans="2:9" ht="14.5" customHeight="1" x14ac:dyDescent="0.2">
      <c r="B37" s="42">
        <v>43683</v>
      </c>
      <c r="C37" s="43" t="s">
        <v>454</v>
      </c>
      <c r="D37" s="44" t="s">
        <v>10</v>
      </c>
      <c r="E37" s="44" t="s">
        <v>455</v>
      </c>
      <c r="F37" s="44" t="s">
        <v>10</v>
      </c>
      <c r="G37" s="47" t="s">
        <v>10</v>
      </c>
      <c r="H37" s="44" t="s">
        <v>434</v>
      </c>
      <c r="I37" s="44" t="s">
        <v>368</v>
      </c>
    </row>
    <row r="38" spans="2:9" ht="14.5" customHeight="1" x14ac:dyDescent="0.2">
      <c r="B38" s="42">
        <v>43683</v>
      </c>
      <c r="C38" s="43" t="s">
        <v>456</v>
      </c>
      <c r="D38" s="44" t="s">
        <v>457</v>
      </c>
      <c r="E38" s="44" t="s">
        <v>458</v>
      </c>
      <c r="F38" s="44" t="s">
        <v>10</v>
      </c>
      <c r="G38" s="47" t="s">
        <v>10</v>
      </c>
      <c r="H38" s="44" t="s">
        <v>218</v>
      </c>
      <c r="I38" s="44" t="s">
        <v>373</v>
      </c>
    </row>
    <row r="39" spans="2:9" ht="14.5" customHeight="1" x14ac:dyDescent="0.2">
      <c r="B39" s="42">
        <v>43683</v>
      </c>
      <c r="C39" s="43" t="s">
        <v>459</v>
      </c>
      <c r="D39" s="44" t="s">
        <v>10</v>
      </c>
      <c r="E39" s="44" t="s">
        <v>314</v>
      </c>
      <c r="F39" s="44" t="s">
        <v>10</v>
      </c>
      <c r="G39" s="47" t="s">
        <v>10</v>
      </c>
      <c r="H39" s="44" t="s">
        <v>381</v>
      </c>
      <c r="I39" s="44" t="s">
        <v>368</v>
      </c>
    </row>
    <row r="40" spans="2:9" ht="14.5" customHeight="1" x14ac:dyDescent="0.2">
      <c r="B40" s="42">
        <v>43685</v>
      </c>
      <c r="C40" s="43" t="s">
        <v>460</v>
      </c>
      <c r="D40" s="44" t="s">
        <v>10</v>
      </c>
      <c r="E40" s="44" t="s">
        <v>28</v>
      </c>
      <c r="F40" s="44" t="s">
        <v>10</v>
      </c>
      <c r="G40" s="47" t="s">
        <v>10</v>
      </c>
      <c r="H40" s="44" t="s">
        <v>444</v>
      </c>
      <c r="I40" s="44" t="s">
        <v>368</v>
      </c>
    </row>
    <row r="41" spans="2:9" ht="14.5" customHeight="1" x14ac:dyDescent="0.2">
      <c r="B41" s="42">
        <v>43685</v>
      </c>
      <c r="C41" s="43" t="s">
        <v>461</v>
      </c>
      <c r="D41" s="44" t="s">
        <v>462</v>
      </c>
      <c r="E41" s="44" t="s">
        <v>260</v>
      </c>
      <c r="F41" s="44" t="s">
        <v>10</v>
      </c>
      <c r="G41" s="47" t="s">
        <v>10</v>
      </c>
      <c r="H41" s="44" t="s">
        <v>367</v>
      </c>
      <c r="I41" s="44" t="s">
        <v>373</v>
      </c>
    </row>
    <row r="42" spans="2:9" ht="14.5" customHeight="1" x14ac:dyDescent="0.2">
      <c r="B42" s="42">
        <v>43685</v>
      </c>
      <c r="C42" s="43" t="s">
        <v>463</v>
      </c>
      <c r="D42" s="44" t="s">
        <v>10</v>
      </c>
      <c r="E42" s="44" t="s">
        <v>464</v>
      </c>
      <c r="F42" s="44" t="s">
        <v>10</v>
      </c>
      <c r="G42" s="47">
        <v>29.499980000000001</v>
      </c>
      <c r="H42" s="44" t="s">
        <v>381</v>
      </c>
      <c r="I42" s="44" t="s">
        <v>368</v>
      </c>
    </row>
    <row r="43" spans="2:9" ht="14.5" customHeight="1" x14ac:dyDescent="0.2">
      <c r="B43" s="42">
        <v>43691</v>
      </c>
      <c r="C43" s="43" t="s">
        <v>465</v>
      </c>
      <c r="D43" s="44" t="s">
        <v>10</v>
      </c>
      <c r="E43" s="44" t="s">
        <v>466</v>
      </c>
      <c r="F43" s="44" t="s">
        <v>467</v>
      </c>
      <c r="G43" s="47" t="s">
        <v>10</v>
      </c>
      <c r="H43" s="44" t="s">
        <v>372</v>
      </c>
      <c r="I43" s="44" t="s">
        <v>368</v>
      </c>
    </row>
    <row r="44" spans="2:9" ht="14.5" customHeight="1" x14ac:dyDescent="0.2">
      <c r="B44" s="42">
        <v>43692</v>
      </c>
      <c r="C44" s="43" t="s">
        <v>468</v>
      </c>
      <c r="D44" s="44" t="s">
        <v>10</v>
      </c>
      <c r="E44" s="44" t="s">
        <v>439</v>
      </c>
      <c r="F44" s="44" t="s">
        <v>10</v>
      </c>
      <c r="G44" s="47" t="s">
        <v>10</v>
      </c>
      <c r="H44" s="44" t="s">
        <v>367</v>
      </c>
      <c r="I44" s="44" t="s">
        <v>368</v>
      </c>
    </row>
    <row r="45" spans="2:9" ht="14.5" customHeight="1" x14ac:dyDescent="0.2">
      <c r="B45" s="42">
        <v>43692</v>
      </c>
      <c r="C45" s="43" t="s">
        <v>469</v>
      </c>
      <c r="D45" s="44" t="s">
        <v>470</v>
      </c>
      <c r="E45" s="44" t="s">
        <v>471</v>
      </c>
      <c r="F45" s="44" t="s">
        <v>10</v>
      </c>
      <c r="G45" s="47" t="s">
        <v>10</v>
      </c>
      <c r="H45" s="44" t="s">
        <v>218</v>
      </c>
      <c r="I45" s="44" t="s">
        <v>373</v>
      </c>
    </row>
    <row r="46" spans="2:9" ht="14.5" customHeight="1" x14ac:dyDescent="0.2">
      <c r="B46" s="42">
        <v>43692</v>
      </c>
      <c r="C46" s="43" t="s">
        <v>472</v>
      </c>
      <c r="D46" s="44" t="s">
        <v>473</v>
      </c>
      <c r="E46" s="44" t="s">
        <v>474</v>
      </c>
      <c r="F46" s="44" t="s">
        <v>10</v>
      </c>
      <c r="G46" s="47" t="s">
        <v>10</v>
      </c>
      <c r="H46" s="44" t="s">
        <v>367</v>
      </c>
      <c r="I46" s="44" t="s">
        <v>373</v>
      </c>
    </row>
    <row r="47" spans="2:9" ht="14.5" customHeight="1" x14ac:dyDescent="0.2">
      <c r="B47" s="42">
        <v>43692</v>
      </c>
      <c r="C47" s="43" t="s">
        <v>475</v>
      </c>
      <c r="D47" s="44" t="s">
        <v>476</v>
      </c>
      <c r="E47" s="44" t="s">
        <v>477</v>
      </c>
      <c r="F47" s="44" t="s">
        <v>478</v>
      </c>
      <c r="G47" s="47" t="s">
        <v>10</v>
      </c>
      <c r="H47" s="44" t="s">
        <v>367</v>
      </c>
      <c r="I47" s="44" t="s">
        <v>373</v>
      </c>
    </row>
    <row r="48" spans="2:9" ht="14.5" customHeight="1" x14ac:dyDescent="0.2">
      <c r="B48" s="42">
        <v>43692</v>
      </c>
      <c r="C48" s="43" t="s">
        <v>479</v>
      </c>
      <c r="D48" s="44" t="s">
        <v>10</v>
      </c>
      <c r="E48" s="44" t="s">
        <v>480</v>
      </c>
      <c r="F48" s="44" t="s">
        <v>217</v>
      </c>
      <c r="G48" s="47" t="s">
        <v>10</v>
      </c>
      <c r="H48" s="44" t="s">
        <v>367</v>
      </c>
      <c r="I48" s="44" t="s">
        <v>368</v>
      </c>
    </row>
    <row r="49" spans="2:9" ht="14.5" customHeight="1" x14ac:dyDescent="0.2">
      <c r="B49" s="42">
        <v>43693</v>
      </c>
      <c r="C49" s="43" t="s">
        <v>481</v>
      </c>
      <c r="D49" s="44" t="s">
        <v>482</v>
      </c>
      <c r="E49" s="44" t="s">
        <v>483</v>
      </c>
      <c r="F49" s="44" t="s">
        <v>10</v>
      </c>
      <c r="G49" s="47" t="s">
        <v>10</v>
      </c>
      <c r="H49" s="44" t="s">
        <v>367</v>
      </c>
      <c r="I49" s="44" t="s">
        <v>373</v>
      </c>
    </row>
    <row r="50" spans="2:9" ht="14.5" customHeight="1" x14ac:dyDescent="0.2">
      <c r="B50" s="42">
        <v>43697</v>
      </c>
      <c r="C50" s="43" t="s">
        <v>484</v>
      </c>
      <c r="D50" s="44" t="s">
        <v>10</v>
      </c>
      <c r="E50" s="44" t="s">
        <v>485</v>
      </c>
      <c r="F50" s="44" t="s">
        <v>10</v>
      </c>
      <c r="G50" s="47" t="s">
        <v>10</v>
      </c>
      <c r="H50" s="44" t="s">
        <v>367</v>
      </c>
      <c r="I50" s="44" t="s">
        <v>368</v>
      </c>
    </row>
    <row r="51" spans="2:9" ht="14.5" customHeight="1" x14ac:dyDescent="0.2">
      <c r="B51" s="42">
        <v>43698</v>
      </c>
      <c r="C51" s="43" t="s">
        <v>486</v>
      </c>
      <c r="D51" s="44" t="s">
        <v>487</v>
      </c>
      <c r="E51" s="44" t="s">
        <v>488</v>
      </c>
      <c r="F51" s="44" t="s">
        <v>10</v>
      </c>
      <c r="G51" s="47" t="s">
        <v>10</v>
      </c>
      <c r="H51" s="44" t="s">
        <v>367</v>
      </c>
      <c r="I51" s="44" t="s">
        <v>373</v>
      </c>
    </row>
    <row r="52" spans="2:9" ht="14.5" customHeight="1" x14ac:dyDescent="0.2">
      <c r="B52" s="42">
        <v>43699</v>
      </c>
      <c r="C52" s="43" t="s">
        <v>489</v>
      </c>
      <c r="D52" s="44" t="s">
        <v>490</v>
      </c>
      <c r="E52" s="44" t="s">
        <v>491</v>
      </c>
      <c r="F52" s="44" t="s">
        <v>10</v>
      </c>
      <c r="G52" s="47" t="s">
        <v>10</v>
      </c>
      <c r="H52" s="44" t="s">
        <v>444</v>
      </c>
      <c r="I52" s="44" t="s">
        <v>373</v>
      </c>
    </row>
    <row r="53" spans="2:9" ht="14.5" customHeight="1" x14ac:dyDescent="0.2">
      <c r="B53" s="42">
        <v>43700</v>
      </c>
      <c r="C53" s="43" t="s">
        <v>492</v>
      </c>
      <c r="D53" s="44" t="s">
        <v>493</v>
      </c>
      <c r="E53" s="44" t="s">
        <v>494</v>
      </c>
      <c r="F53" s="44" t="s">
        <v>10</v>
      </c>
      <c r="G53" s="47" t="s">
        <v>10</v>
      </c>
      <c r="H53" s="44" t="s">
        <v>381</v>
      </c>
      <c r="I53" s="44" t="s">
        <v>373</v>
      </c>
    </row>
    <row r="54" spans="2:9" ht="14.5" customHeight="1" x14ac:dyDescent="0.2">
      <c r="B54" s="42">
        <v>43700</v>
      </c>
      <c r="C54" s="43" t="s">
        <v>495</v>
      </c>
      <c r="D54" s="44" t="s">
        <v>496</v>
      </c>
      <c r="E54" s="44" t="s">
        <v>497</v>
      </c>
      <c r="F54" s="44" t="s">
        <v>10</v>
      </c>
      <c r="G54" s="47" t="s">
        <v>10</v>
      </c>
      <c r="H54" s="44" t="s">
        <v>16</v>
      </c>
      <c r="I54" s="44" t="s">
        <v>373</v>
      </c>
    </row>
    <row r="55" spans="2:9" ht="14.5" customHeight="1" x14ac:dyDescent="0.2">
      <c r="B55" s="42">
        <v>43704</v>
      </c>
      <c r="C55" s="43" t="s">
        <v>498</v>
      </c>
      <c r="D55" s="44" t="s">
        <v>499</v>
      </c>
      <c r="E55" s="44" t="s">
        <v>260</v>
      </c>
      <c r="F55" s="44" t="s">
        <v>10</v>
      </c>
      <c r="G55" s="47" t="s">
        <v>10</v>
      </c>
      <c r="H55" s="44" t="s">
        <v>372</v>
      </c>
      <c r="I55" s="44" t="s">
        <v>373</v>
      </c>
    </row>
    <row r="56" spans="2:9" ht="14.5" customHeight="1" x14ac:dyDescent="0.2">
      <c r="B56" s="42">
        <v>43708</v>
      </c>
      <c r="C56" s="43" t="s">
        <v>500</v>
      </c>
      <c r="D56" s="44" t="s">
        <v>482</v>
      </c>
      <c r="E56" s="44" t="s">
        <v>501</v>
      </c>
      <c r="F56" s="44" t="s">
        <v>10</v>
      </c>
      <c r="G56" s="47" t="s">
        <v>10</v>
      </c>
      <c r="H56" s="44" t="s">
        <v>367</v>
      </c>
      <c r="I56" s="44" t="s">
        <v>373</v>
      </c>
    </row>
    <row r="57" spans="2:9" ht="14.5" customHeight="1" x14ac:dyDescent="0.2">
      <c r="B57" s="42">
        <v>43708</v>
      </c>
      <c r="C57" s="43" t="s">
        <v>502</v>
      </c>
      <c r="D57" s="44" t="s">
        <v>503</v>
      </c>
      <c r="E57" s="44" t="s">
        <v>504</v>
      </c>
      <c r="F57" s="44" t="s">
        <v>12</v>
      </c>
      <c r="G57" s="47" t="s">
        <v>10</v>
      </c>
      <c r="H57" s="44" t="s">
        <v>372</v>
      </c>
      <c r="I57" s="44" t="s">
        <v>373</v>
      </c>
    </row>
    <row r="58" spans="2:9" ht="14.5" customHeight="1" x14ac:dyDescent="0.2">
      <c r="B58" s="42">
        <v>43712</v>
      </c>
      <c r="C58" s="43" t="s">
        <v>505</v>
      </c>
      <c r="D58" s="44" t="s">
        <v>506</v>
      </c>
      <c r="E58" s="44" t="s">
        <v>507</v>
      </c>
      <c r="F58" s="44" t="s">
        <v>10</v>
      </c>
      <c r="G58" s="47" t="s">
        <v>10</v>
      </c>
      <c r="H58" s="44" t="s">
        <v>434</v>
      </c>
      <c r="I58" s="44" t="s">
        <v>373</v>
      </c>
    </row>
    <row r="59" spans="2:9" ht="14.5" customHeight="1" x14ac:dyDescent="0.2">
      <c r="B59" s="42">
        <v>43713</v>
      </c>
      <c r="C59" s="43" t="s">
        <v>508</v>
      </c>
      <c r="D59" s="44" t="s">
        <v>10</v>
      </c>
      <c r="E59" s="44" t="s">
        <v>18</v>
      </c>
      <c r="F59" s="44" t="s">
        <v>12</v>
      </c>
      <c r="G59" s="47" t="s">
        <v>10</v>
      </c>
      <c r="H59" s="44" t="s">
        <v>372</v>
      </c>
      <c r="I59" s="44" t="s">
        <v>368</v>
      </c>
    </row>
    <row r="60" spans="2:9" ht="14.5" customHeight="1" x14ac:dyDescent="0.2">
      <c r="B60" s="42">
        <v>43713</v>
      </c>
      <c r="C60" s="43" t="s">
        <v>509</v>
      </c>
      <c r="D60" s="44" t="s">
        <v>510</v>
      </c>
      <c r="E60" s="44" t="s">
        <v>511</v>
      </c>
      <c r="F60" s="44" t="s">
        <v>10</v>
      </c>
      <c r="G60" s="47" t="s">
        <v>10</v>
      </c>
      <c r="H60" s="44" t="s">
        <v>367</v>
      </c>
      <c r="I60" s="44" t="s">
        <v>373</v>
      </c>
    </row>
    <row r="61" spans="2:9" ht="14.5" customHeight="1" x14ac:dyDescent="0.2">
      <c r="B61" s="42">
        <v>43713</v>
      </c>
      <c r="C61" s="43" t="s">
        <v>512</v>
      </c>
      <c r="D61" s="44" t="s">
        <v>10</v>
      </c>
      <c r="E61" s="44" t="s">
        <v>513</v>
      </c>
      <c r="F61" s="44" t="s">
        <v>514</v>
      </c>
      <c r="G61" s="47" t="s">
        <v>10</v>
      </c>
      <c r="H61" s="44" t="s">
        <v>372</v>
      </c>
      <c r="I61" s="44" t="s">
        <v>368</v>
      </c>
    </row>
    <row r="62" spans="2:9" ht="14.5" customHeight="1" x14ac:dyDescent="0.2">
      <c r="B62" s="42">
        <v>43714</v>
      </c>
      <c r="C62" s="43" t="s">
        <v>515</v>
      </c>
      <c r="D62" s="44" t="s">
        <v>10</v>
      </c>
      <c r="E62" s="44" t="s">
        <v>516</v>
      </c>
      <c r="F62" s="44" t="s">
        <v>425</v>
      </c>
      <c r="G62" s="47" t="s">
        <v>10</v>
      </c>
      <c r="H62" s="44" t="s">
        <v>377</v>
      </c>
      <c r="I62" s="44" t="s">
        <v>368</v>
      </c>
    </row>
    <row r="63" spans="2:9" ht="14.5" customHeight="1" x14ac:dyDescent="0.2">
      <c r="B63" s="42">
        <v>43718</v>
      </c>
      <c r="C63" s="43" t="s">
        <v>517</v>
      </c>
      <c r="D63" s="44" t="s">
        <v>10</v>
      </c>
      <c r="E63" s="44" t="s">
        <v>518</v>
      </c>
      <c r="F63" s="44" t="s">
        <v>519</v>
      </c>
      <c r="G63" s="47" t="s">
        <v>10</v>
      </c>
      <c r="H63" s="44" t="s">
        <v>412</v>
      </c>
      <c r="I63" s="44" t="s">
        <v>368</v>
      </c>
    </row>
    <row r="64" spans="2:9" ht="14.5" customHeight="1" x14ac:dyDescent="0.2">
      <c r="B64" s="42">
        <v>43718</v>
      </c>
      <c r="C64" s="43" t="s">
        <v>520</v>
      </c>
      <c r="D64" s="44" t="s">
        <v>521</v>
      </c>
      <c r="E64" s="44" t="s">
        <v>522</v>
      </c>
      <c r="F64" s="44" t="s">
        <v>10</v>
      </c>
      <c r="G64" s="47" t="s">
        <v>10</v>
      </c>
      <c r="H64" s="44" t="s">
        <v>367</v>
      </c>
      <c r="I64" s="44" t="s">
        <v>373</v>
      </c>
    </row>
    <row r="65" spans="2:9" ht="14.5" customHeight="1" x14ac:dyDescent="0.2">
      <c r="B65" s="42">
        <v>43719</v>
      </c>
      <c r="C65" s="43" t="s">
        <v>523</v>
      </c>
      <c r="D65" s="44" t="s">
        <v>10</v>
      </c>
      <c r="E65" s="44" t="s">
        <v>524</v>
      </c>
      <c r="F65" s="44" t="s">
        <v>10</v>
      </c>
      <c r="G65" s="47" t="s">
        <v>10</v>
      </c>
      <c r="H65" s="44" t="s">
        <v>16</v>
      </c>
      <c r="I65" s="44" t="s">
        <v>368</v>
      </c>
    </row>
    <row r="66" spans="2:9" ht="14.5" customHeight="1" x14ac:dyDescent="0.2">
      <c r="B66" s="42">
        <v>43719</v>
      </c>
      <c r="C66" s="43" t="s">
        <v>525</v>
      </c>
      <c r="D66" s="44" t="s">
        <v>526</v>
      </c>
      <c r="E66" s="44" t="s">
        <v>527</v>
      </c>
      <c r="F66" s="44" t="s">
        <v>10</v>
      </c>
      <c r="G66" s="47" t="s">
        <v>10</v>
      </c>
      <c r="H66" s="44" t="s">
        <v>377</v>
      </c>
      <c r="I66" s="44" t="s">
        <v>373</v>
      </c>
    </row>
    <row r="67" spans="2:9" ht="14.5" customHeight="1" x14ac:dyDescent="0.2">
      <c r="B67" s="42">
        <v>43720</v>
      </c>
      <c r="C67" s="43" t="s">
        <v>528</v>
      </c>
      <c r="D67" s="44" t="s">
        <v>529</v>
      </c>
      <c r="E67" s="44" t="s">
        <v>530</v>
      </c>
      <c r="F67" s="44" t="s">
        <v>531</v>
      </c>
      <c r="G67" s="47" t="s">
        <v>10</v>
      </c>
      <c r="H67" s="44" t="s">
        <v>367</v>
      </c>
      <c r="I67" s="44" t="s">
        <v>373</v>
      </c>
    </row>
    <row r="68" spans="2:9" ht="14.5" customHeight="1" x14ac:dyDescent="0.2">
      <c r="B68" s="42">
        <v>43721</v>
      </c>
      <c r="C68" s="43" t="s">
        <v>532</v>
      </c>
      <c r="D68" s="44" t="s">
        <v>533</v>
      </c>
      <c r="E68" s="44" t="s">
        <v>534</v>
      </c>
      <c r="F68" s="44" t="s">
        <v>10</v>
      </c>
      <c r="G68" s="47" t="s">
        <v>10</v>
      </c>
      <c r="H68" s="44" t="s">
        <v>367</v>
      </c>
      <c r="I68" s="44" t="s">
        <v>373</v>
      </c>
    </row>
    <row r="69" spans="2:9" ht="14.5" customHeight="1" x14ac:dyDescent="0.2">
      <c r="B69" s="42">
        <v>43724</v>
      </c>
      <c r="C69" s="43" t="s">
        <v>535</v>
      </c>
      <c r="D69" s="44" t="s">
        <v>536</v>
      </c>
      <c r="E69" s="44" t="s">
        <v>537</v>
      </c>
      <c r="F69" s="44" t="s">
        <v>10</v>
      </c>
      <c r="G69" s="47" t="s">
        <v>10</v>
      </c>
      <c r="H69" s="44" t="s">
        <v>412</v>
      </c>
      <c r="I69" s="44" t="s">
        <v>373</v>
      </c>
    </row>
    <row r="70" spans="2:9" ht="14.5" customHeight="1" x14ac:dyDescent="0.2">
      <c r="B70" s="42">
        <v>43725</v>
      </c>
      <c r="C70" s="43" t="s">
        <v>538</v>
      </c>
      <c r="D70" s="44" t="s">
        <v>539</v>
      </c>
      <c r="E70" s="44" t="s">
        <v>540</v>
      </c>
      <c r="F70" s="44" t="s">
        <v>541</v>
      </c>
      <c r="G70" s="47" t="s">
        <v>10</v>
      </c>
      <c r="H70" s="44" t="s">
        <v>16</v>
      </c>
      <c r="I70" s="44" t="s">
        <v>373</v>
      </c>
    </row>
    <row r="71" spans="2:9" ht="14.5" customHeight="1" x14ac:dyDescent="0.2">
      <c r="B71" s="42">
        <v>43728</v>
      </c>
      <c r="C71" s="43" t="s">
        <v>542</v>
      </c>
      <c r="D71" s="44" t="s">
        <v>10</v>
      </c>
      <c r="E71" s="44" t="s">
        <v>213</v>
      </c>
      <c r="F71" s="44" t="s">
        <v>543</v>
      </c>
      <c r="G71" s="47" t="s">
        <v>10</v>
      </c>
      <c r="H71" s="44" t="s">
        <v>372</v>
      </c>
      <c r="I71" s="44" t="s">
        <v>368</v>
      </c>
    </row>
    <row r="72" spans="2:9" ht="14.5" customHeight="1" x14ac:dyDescent="0.2">
      <c r="B72" s="42">
        <v>43731</v>
      </c>
      <c r="C72" s="43" t="s">
        <v>544</v>
      </c>
      <c r="D72" s="44" t="s">
        <v>545</v>
      </c>
      <c r="E72" s="44" t="s">
        <v>546</v>
      </c>
      <c r="F72" s="44" t="s">
        <v>547</v>
      </c>
      <c r="G72" s="47" t="s">
        <v>10</v>
      </c>
      <c r="H72" s="44" t="s">
        <v>367</v>
      </c>
      <c r="I72" s="44" t="s">
        <v>373</v>
      </c>
    </row>
    <row r="73" spans="2:9" ht="14.5" customHeight="1" x14ac:dyDescent="0.2">
      <c r="B73" s="42">
        <v>43732</v>
      </c>
      <c r="C73" s="43" t="s">
        <v>548</v>
      </c>
      <c r="D73" s="44" t="s">
        <v>10</v>
      </c>
      <c r="E73" s="44" t="s">
        <v>549</v>
      </c>
      <c r="F73" s="44" t="s">
        <v>550</v>
      </c>
      <c r="G73" s="47" t="s">
        <v>10</v>
      </c>
      <c r="H73" s="44" t="s">
        <v>377</v>
      </c>
      <c r="I73" s="44" t="s">
        <v>368</v>
      </c>
    </row>
    <row r="74" spans="2:9" ht="14.5" customHeight="1" x14ac:dyDescent="0.2">
      <c r="B74" s="42">
        <v>43732</v>
      </c>
      <c r="C74" s="43" t="s">
        <v>551</v>
      </c>
      <c r="D74" s="44" t="s">
        <v>10</v>
      </c>
      <c r="E74" s="44" t="s">
        <v>552</v>
      </c>
      <c r="F74" s="44" t="s">
        <v>547</v>
      </c>
      <c r="G74" s="47" t="s">
        <v>10</v>
      </c>
      <c r="H74" s="44" t="s">
        <v>367</v>
      </c>
      <c r="I74" s="44" t="s">
        <v>368</v>
      </c>
    </row>
    <row r="75" spans="2:9" ht="14.5" customHeight="1" x14ac:dyDescent="0.2">
      <c r="B75" s="42">
        <v>43734</v>
      </c>
      <c r="C75" s="43" t="s">
        <v>553</v>
      </c>
      <c r="D75" s="44" t="s">
        <v>10</v>
      </c>
      <c r="E75" s="44" t="s">
        <v>12</v>
      </c>
      <c r="F75" s="44" t="s">
        <v>554</v>
      </c>
      <c r="G75" s="47" t="s">
        <v>10</v>
      </c>
      <c r="H75" s="44" t="s">
        <v>372</v>
      </c>
      <c r="I75" s="44" t="s">
        <v>368</v>
      </c>
    </row>
    <row r="76" spans="2:9" x14ac:dyDescent="0.2">
      <c r="B76" s="49"/>
      <c r="C76" s="32"/>
      <c r="D76" s="33"/>
      <c r="E76" s="33"/>
      <c r="F76" s="33"/>
      <c r="G76" s="34"/>
      <c r="H76" s="33"/>
      <c r="I76" s="33"/>
    </row>
    <row r="77" spans="2:9" x14ac:dyDescent="0.2">
      <c r="B77" s="49"/>
      <c r="C77" s="32"/>
      <c r="D77" s="33"/>
      <c r="E77" s="33"/>
      <c r="F77" s="33"/>
      <c r="G77" s="34"/>
      <c r="H77" s="33"/>
      <c r="I77" s="33"/>
    </row>
    <row r="78" spans="2:9" x14ac:dyDescent="0.2">
      <c r="B78" s="49"/>
      <c r="C78" s="32"/>
      <c r="D78" s="33"/>
      <c r="E78" s="33"/>
      <c r="F78" s="33"/>
      <c r="G78" s="34"/>
      <c r="H78" s="33"/>
      <c r="I78" s="33"/>
    </row>
    <row r="79" spans="2:9" x14ac:dyDescent="0.2">
      <c r="B79" s="49"/>
      <c r="C79" s="32"/>
      <c r="D79" s="33"/>
      <c r="E79" s="33"/>
      <c r="F79" s="33"/>
      <c r="G79" s="34"/>
      <c r="H79" s="33"/>
      <c r="I79" s="33"/>
    </row>
    <row r="80" spans="2:9" x14ac:dyDescent="0.2">
      <c r="B80" s="49"/>
      <c r="C80" s="32"/>
      <c r="D80" s="33"/>
      <c r="E80" s="33"/>
      <c r="F80" s="33"/>
      <c r="G80" s="34"/>
      <c r="H80" s="33"/>
      <c r="I80" s="33"/>
    </row>
    <row r="81" spans="2:9" x14ac:dyDescent="0.2">
      <c r="B81" s="49"/>
      <c r="C81" s="32"/>
      <c r="D81" s="33"/>
      <c r="E81" s="33"/>
      <c r="F81" s="33"/>
      <c r="G81" s="34"/>
      <c r="H81" s="33"/>
      <c r="I81" s="33"/>
    </row>
    <row r="82" spans="2:9" x14ac:dyDescent="0.2">
      <c r="B82" s="49"/>
      <c r="C82" s="32"/>
      <c r="D82" s="33"/>
      <c r="E82" s="33"/>
      <c r="F82" s="33"/>
      <c r="G82" s="34"/>
      <c r="H82" s="33"/>
      <c r="I82" s="33"/>
    </row>
    <row r="83" spans="2:9" x14ac:dyDescent="0.2">
      <c r="B83" s="49"/>
      <c r="C83" s="32"/>
      <c r="D83" s="33"/>
      <c r="E83" s="33"/>
      <c r="F83" s="33"/>
      <c r="G83" s="34"/>
      <c r="H83" s="33"/>
      <c r="I83" s="33"/>
    </row>
    <row r="84" spans="2:9" x14ac:dyDescent="0.2">
      <c r="B84" s="49"/>
      <c r="C84" s="32"/>
      <c r="D84" s="33"/>
      <c r="E84" s="33"/>
      <c r="F84" s="33"/>
      <c r="G84" s="34"/>
      <c r="H84" s="33"/>
      <c r="I84" s="33"/>
    </row>
    <row r="85" spans="2:9" x14ac:dyDescent="0.2">
      <c r="B85" s="49"/>
      <c r="C85" s="32"/>
      <c r="D85" s="33"/>
      <c r="E85" s="33"/>
      <c r="F85" s="33"/>
      <c r="G85" s="34"/>
      <c r="H85" s="33"/>
      <c r="I85" s="33"/>
    </row>
    <row r="86" spans="2:9" x14ac:dyDescent="0.2">
      <c r="B86" s="49"/>
      <c r="C86" s="32"/>
      <c r="D86" s="33"/>
      <c r="E86" s="33"/>
      <c r="F86" s="33"/>
      <c r="G86" s="34"/>
      <c r="H86" s="33"/>
      <c r="I86" s="33"/>
    </row>
    <row r="87" spans="2:9" x14ac:dyDescent="0.2">
      <c r="B87" s="49"/>
      <c r="C87" s="32"/>
      <c r="D87" s="33"/>
      <c r="E87" s="33"/>
      <c r="F87" s="33"/>
      <c r="G87" s="34"/>
      <c r="H87" s="33"/>
      <c r="I87" s="33"/>
    </row>
    <row r="88" spans="2:9" x14ac:dyDescent="0.2">
      <c r="B88" s="49"/>
      <c r="C88" s="32"/>
      <c r="D88" s="33"/>
      <c r="E88" s="33"/>
      <c r="F88" s="33"/>
      <c r="G88" s="34"/>
      <c r="H88" s="33"/>
      <c r="I88" s="33"/>
    </row>
    <row r="89" spans="2:9" x14ac:dyDescent="0.2">
      <c r="B89" s="49"/>
      <c r="C89" s="32"/>
      <c r="D89" s="33"/>
      <c r="E89" s="33"/>
      <c r="F89" s="33"/>
      <c r="G89" s="34"/>
      <c r="H89" s="33"/>
      <c r="I89" s="33"/>
    </row>
    <row r="90" spans="2:9" x14ac:dyDescent="0.2">
      <c r="B90" s="49"/>
      <c r="C90" s="32"/>
      <c r="D90" s="33"/>
      <c r="E90" s="33"/>
      <c r="F90" s="33"/>
      <c r="G90" s="34"/>
      <c r="H90" s="33"/>
      <c r="I90" s="33"/>
    </row>
    <row r="91" spans="2:9" x14ac:dyDescent="0.2">
      <c r="B91" s="49"/>
      <c r="C91" s="32"/>
      <c r="D91" s="33"/>
      <c r="E91" s="33"/>
      <c r="F91" s="33"/>
      <c r="G91" s="34"/>
      <c r="H91" s="33"/>
      <c r="I91" s="33"/>
    </row>
    <row r="92" spans="2:9" x14ac:dyDescent="0.2">
      <c r="B92" s="49"/>
      <c r="C92" s="32"/>
      <c r="D92" s="33"/>
      <c r="E92" s="33"/>
      <c r="F92" s="33"/>
      <c r="G92" s="34"/>
      <c r="H92" s="33"/>
      <c r="I92" s="33"/>
    </row>
    <row r="93" spans="2:9" x14ac:dyDescent="0.2">
      <c r="B93" s="49"/>
      <c r="C93" s="32"/>
      <c r="D93" s="33"/>
      <c r="E93" s="33"/>
      <c r="F93" s="33"/>
      <c r="G93" s="34"/>
      <c r="H93" s="33"/>
      <c r="I93" s="33"/>
    </row>
    <row r="94" spans="2:9" x14ac:dyDescent="0.2">
      <c r="B94" s="49"/>
      <c r="C94" s="32"/>
      <c r="D94" s="33"/>
      <c r="E94" s="33"/>
      <c r="F94" s="33"/>
      <c r="G94" s="34"/>
      <c r="H94" s="33"/>
      <c r="I94" s="33"/>
    </row>
    <row r="95" spans="2:9" x14ac:dyDescent="0.2">
      <c r="B95" s="49"/>
      <c r="C95" s="32"/>
      <c r="D95" s="33"/>
      <c r="E95" s="33"/>
      <c r="F95" s="33"/>
      <c r="G95" s="34"/>
      <c r="H95" s="33"/>
      <c r="I95" s="33"/>
    </row>
    <row r="96" spans="2:9" x14ac:dyDescent="0.2">
      <c r="B96" s="49"/>
      <c r="C96" s="32"/>
      <c r="D96" s="33"/>
      <c r="E96" s="33"/>
      <c r="F96" s="33"/>
      <c r="G96" s="34"/>
      <c r="H96" s="33"/>
      <c r="I96" s="33"/>
    </row>
    <row r="97" spans="2:9" x14ac:dyDescent="0.2">
      <c r="B97" s="49"/>
      <c r="C97" s="32"/>
      <c r="D97" s="33"/>
      <c r="E97" s="33"/>
      <c r="F97" s="33"/>
      <c r="G97" s="34"/>
      <c r="H97" s="33"/>
      <c r="I97" s="33"/>
    </row>
    <row r="98" spans="2:9" x14ac:dyDescent="0.2">
      <c r="B98" s="49"/>
      <c r="C98" s="32"/>
      <c r="D98" s="33"/>
      <c r="E98" s="33"/>
      <c r="F98" s="33"/>
      <c r="G98" s="34"/>
      <c r="H98" s="33"/>
      <c r="I98" s="33"/>
    </row>
    <row r="99" spans="2:9" x14ac:dyDescent="0.2">
      <c r="B99" s="49"/>
      <c r="C99" s="32"/>
      <c r="D99" s="33"/>
      <c r="E99" s="33"/>
      <c r="F99" s="33"/>
      <c r="G99" s="34"/>
      <c r="H99" s="33"/>
      <c r="I99" s="33"/>
    </row>
    <row r="100" spans="2:9" x14ac:dyDescent="0.2">
      <c r="B100" s="49"/>
      <c r="C100" s="32"/>
      <c r="D100" s="33"/>
      <c r="E100" s="33"/>
      <c r="F100" s="33"/>
      <c r="G100" s="34"/>
      <c r="H100" s="33"/>
      <c r="I100" s="33"/>
    </row>
    <row r="101" spans="2:9" x14ac:dyDescent="0.2">
      <c r="B101" s="49"/>
      <c r="C101" s="32"/>
      <c r="D101" s="33"/>
      <c r="E101" s="33"/>
      <c r="F101" s="33"/>
      <c r="G101" s="34"/>
      <c r="H101" s="33"/>
      <c r="I101" s="33"/>
    </row>
    <row r="102" spans="2:9" x14ac:dyDescent="0.2">
      <c r="B102" s="49"/>
      <c r="C102" s="32"/>
      <c r="D102" s="33"/>
      <c r="E102" s="33"/>
      <c r="F102" s="33"/>
      <c r="G102" s="34"/>
      <c r="H102" s="33"/>
      <c r="I102" s="33"/>
    </row>
    <row r="103" spans="2:9" x14ac:dyDescent="0.2">
      <c r="B103" s="49"/>
      <c r="C103" s="32"/>
      <c r="D103" s="33"/>
      <c r="E103" s="33"/>
      <c r="F103" s="33"/>
      <c r="G103" s="34"/>
      <c r="H103" s="33"/>
      <c r="I103" s="33"/>
    </row>
    <row r="104" spans="2:9" x14ac:dyDescent="0.2">
      <c r="B104" s="49"/>
      <c r="C104" s="32"/>
      <c r="D104" s="33"/>
      <c r="E104" s="33"/>
      <c r="F104" s="33"/>
      <c r="G104" s="34"/>
      <c r="H104" s="33"/>
      <c r="I104" s="33"/>
    </row>
    <row r="105" spans="2:9" x14ac:dyDescent="0.2">
      <c r="B105" s="49"/>
      <c r="C105" s="32"/>
      <c r="D105" s="33"/>
      <c r="E105" s="33"/>
      <c r="F105" s="33"/>
      <c r="G105" s="50"/>
      <c r="H105" s="33"/>
      <c r="I105" s="33"/>
    </row>
    <row r="106" spans="2:9" x14ac:dyDescent="0.2">
      <c r="B106" s="49"/>
      <c r="C106" s="32"/>
      <c r="D106" s="33"/>
      <c r="E106" s="33"/>
      <c r="F106" s="33"/>
      <c r="G106" s="50"/>
      <c r="H106" s="33"/>
      <c r="I106" s="33"/>
    </row>
    <row r="107" spans="2:9" x14ac:dyDescent="0.2">
      <c r="B107" s="49"/>
      <c r="C107" s="32"/>
      <c r="D107" s="33"/>
      <c r="E107" s="33"/>
      <c r="F107" s="33"/>
      <c r="G107" s="50"/>
      <c r="H107" s="33"/>
      <c r="I107" s="33"/>
    </row>
    <row r="108" spans="2:9" x14ac:dyDescent="0.2">
      <c r="B108" s="49"/>
      <c r="C108" s="32"/>
      <c r="D108" s="33"/>
      <c r="E108" s="33"/>
      <c r="F108" s="33"/>
      <c r="G108" s="50"/>
      <c r="H108" s="33"/>
      <c r="I108" s="33"/>
    </row>
    <row r="109" spans="2:9" x14ac:dyDescent="0.2">
      <c r="B109" s="49"/>
      <c r="C109" s="32"/>
      <c r="D109" s="33"/>
      <c r="E109" s="33"/>
      <c r="F109" s="33"/>
      <c r="G109" s="50"/>
      <c r="H109" s="33"/>
      <c r="I109" s="33"/>
    </row>
    <row r="110" spans="2:9" x14ac:dyDescent="0.2">
      <c r="B110" s="49"/>
      <c r="C110" s="32"/>
      <c r="D110" s="33"/>
      <c r="E110" s="33"/>
      <c r="F110" s="33"/>
      <c r="G110" s="50"/>
      <c r="H110" s="33"/>
      <c r="I110" s="33"/>
    </row>
    <row r="111" spans="2:9" x14ac:dyDescent="0.2">
      <c r="B111" s="49"/>
      <c r="C111" s="32"/>
      <c r="D111" s="33"/>
      <c r="E111" s="33"/>
      <c r="F111" s="33"/>
      <c r="G111" s="50"/>
      <c r="H111" s="33"/>
      <c r="I111" s="33"/>
    </row>
    <row r="112" spans="2:9" x14ac:dyDescent="0.2">
      <c r="B112" s="49"/>
      <c r="C112" s="32"/>
      <c r="D112" s="33"/>
      <c r="E112" s="33"/>
      <c r="F112" s="33"/>
      <c r="G112" s="50"/>
      <c r="H112" s="33"/>
      <c r="I112" s="33"/>
    </row>
    <row r="113" spans="2:9" x14ac:dyDescent="0.2">
      <c r="B113" s="49"/>
      <c r="C113" s="32"/>
      <c r="D113" s="33"/>
      <c r="E113" s="33"/>
      <c r="F113" s="33"/>
      <c r="G113" s="50"/>
      <c r="H113" s="33"/>
      <c r="I113" s="33"/>
    </row>
    <row r="114" spans="2:9" x14ac:dyDescent="0.2">
      <c r="B114" s="49"/>
      <c r="C114" s="32"/>
      <c r="D114" s="33"/>
      <c r="E114" s="33"/>
      <c r="F114" s="33"/>
      <c r="G114" s="50"/>
      <c r="H114" s="33"/>
      <c r="I114" s="33"/>
    </row>
    <row r="115" spans="2:9" x14ac:dyDescent="0.2">
      <c r="B115" s="49"/>
      <c r="C115" s="32"/>
      <c r="D115" s="33"/>
      <c r="E115" s="33"/>
      <c r="F115" s="33"/>
      <c r="G115" s="50"/>
      <c r="H115" s="33"/>
      <c r="I115" s="33"/>
    </row>
    <row r="116" spans="2:9" x14ac:dyDescent="0.2">
      <c r="B116" s="49"/>
      <c r="C116" s="32"/>
      <c r="D116" s="33"/>
      <c r="E116" s="33"/>
      <c r="F116" s="33"/>
      <c r="G116" s="50"/>
      <c r="H116" s="33"/>
      <c r="I116" s="33"/>
    </row>
    <row r="117" spans="2:9" x14ac:dyDescent="0.2">
      <c r="B117" s="49"/>
      <c r="C117" s="32"/>
      <c r="D117" s="33"/>
      <c r="E117" s="33"/>
      <c r="F117" s="33"/>
      <c r="G117" s="50"/>
      <c r="H117" s="33"/>
      <c r="I117" s="33"/>
    </row>
    <row r="118" spans="2:9" x14ac:dyDescent="0.2">
      <c r="B118" s="49"/>
      <c r="C118" s="32"/>
      <c r="D118" s="33"/>
      <c r="E118" s="33"/>
      <c r="F118" s="33"/>
      <c r="G118" s="50"/>
      <c r="H118" s="33"/>
      <c r="I118" s="33"/>
    </row>
    <row r="119" spans="2:9" x14ac:dyDescent="0.2">
      <c r="B119" s="49"/>
      <c r="C119" s="32"/>
      <c r="D119" s="33"/>
      <c r="E119" s="33"/>
      <c r="F119" s="33"/>
      <c r="G119" s="50"/>
      <c r="H119" s="33"/>
      <c r="I119" s="33"/>
    </row>
    <row r="120" spans="2:9" x14ac:dyDescent="0.2">
      <c r="B120" s="49"/>
      <c r="C120" s="32"/>
      <c r="D120" s="33"/>
      <c r="E120" s="33"/>
      <c r="F120" s="33"/>
      <c r="G120" s="50"/>
      <c r="H120" s="33"/>
      <c r="I120" s="33"/>
    </row>
    <row r="121" spans="2:9" x14ac:dyDescent="0.2">
      <c r="B121" s="49"/>
      <c r="C121" s="32"/>
      <c r="D121" s="33"/>
      <c r="E121" s="33"/>
      <c r="F121" s="33"/>
      <c r="G121" s="50"/>
      <c r="H121" s="33"/>
      <c r="I121" s="33"/>
    </row>
    <row r="122" spans="2:9" x14ac:dyDescent="0.2">
      <c r="B122" s="49"/>
      <c r="C122" s="32"/>
      <c r="D122" s="33"/>
      <c r="E122" s="33"/>
      <c r="F122" s="33"/>
      <c r="G122" s="50"/>
      <c r="H122" s="33"/>
      <c r="I122" s="33"/>
    </row>
    <row r="123" spans="2:9" x14ac:dyDescent="0.2">
      <c r="B123" s="49"/>
      <c r="C123" s="32"/>
      <c r="D123" s="33"/>
      <c r="E123" s="33"/>
      <c r="F123" s="33"/>
      <c r="G123" s="50"/>
      <c r="H123" s="33"/>
      <c r="I123" s="33"/>
    </row>
    <row r="124" spans="2:9" x14ac:dyDescent="0.2">
      <c r="B124" s="49"/>
      <c r="C124" s="32"/>
      <c r="D124" s="33"/>
      <c r="E124" s="33"/>
      <c r="F124" s="33"/>
      <c r="G124" s="50"/>
      <c r="H124" s="33"/>
      <c r="I124" s="33"/>
    </row>
    <row r="125" spans="2:9" x14ac:dyDescent="0.2">
      <c r="B125" s="49"/>
      <c r="C125" s="32"/>
      <c r="D125" s="33"/>
      <c r="E125" s="33"/>
      <c r="F125" s="33"/>
      <c r="G125" s="50"/>
      <c r="H125" s="33"/>
      <c r="I125" s="33"/>
    </row>
    <row r="126" spans="2:9" x14ac:dyDescent="0.2">
      <c r="B126" s="49"/>
      <c r="C126" s="32"/>
      <c r="D126" s="33"/>
      <c r="E126" s="33"/>
      <c r="F126" s="33"/>
      <c r="G126" s="50"/>
      <c r="H126" s="33"/>
      <c r="I126" s="33"/>
    </row>
    <row r="127" spans="2:9" x14ac:dyDescent="0.2">
      <c r="B127" s="49"/>
      <c r="C127" s="32"/>
      <c r="D127" s="33"/>
      <c r="E127" s="33"/>
      <c r="F127" s="33"/>
      <c r="G127" s="50"/>
      <c r="H127" s="33"/>
      <c r="I127" s="33"/>
    </row>
    <row r="128" spans="2:9" x14ac:dyDescent="0.2">
      <c r="B128" s="49"/>
      <c r="C128" s="32"/>
      <c r="D128" s="33"/>
      <c r="E128" s="33"/>
      <c r="F128" s="33"/>
      <c r="G128" s="50"/>
      <c r="H128" s="33"/>
      <c r="I128" s="33"/>
    </row>
    <row r="129" spans="2:9" x14ac:dyDescent="0.2">
      <c r="B129" s="49"/>
      <c r="C129" s="32"/>
      <c r="D129" s="33"/>
      <c r="E129" s="33"/>
      <c r="F129" s="33"/>
      <c r="G129" s="50"/>
      <c r="H129" s="33"/>
      <c r="I129" s="33"/>
    </row>
    <row r="130" spans="2:9" x14ac:dyDescent="0.2">
      <c r="B130" s="49"/>
      <c r="C130" s="32"/>
      <c r="D130" s="33"/>
      <c r="E130" s="33"/>
      <c r="F130" s="33"/>
      <c r="G130" s="50"/>
      <c r="H130" s="33"/>
      <c r="I130" s="33"/>
    </row>
    <row r="131" spans="2:9" x14ac:dyDescent="0.2">
      <c r="B131" s="49"/>
      <c r="C131" s="32"/>
      <c r="D131" s="33"/>
      <c r="E131" s="33"/>
      <c r="F131" s="33"/>
      <c r="G131" s="50"/>
      <c r="H131" s="33"/>
      <c r="I131" s="33"/>
    </row>
    <row r="132" spans="2:9" x14ac:dyDescent="0.2">
      <c r="B132" s="49"/>
      <c r="C132" s="32"/>
      <c r="D132" s="33"/>
      <c r="E132" s="33"/>
      <c r="F132" s="33"/>
      <c r="G132" s="50"/>
      <c r="H132" s="33"/>
      <c r="I132" s="33"/>
    </row>
    <row r="133" spans="2:9" x14ac:dyDescent="0.2">
      <c r="B133" s="49"/>
      <c r="C133" s="32"/>
      <c r="D133" s="33"/>
      <c r="E133" s="33"/>
      <c r="F133" s="33"/>
      <c r="G133" s="50"/>
      <c r="H133" s="33"/>
      <c r="I133" s="33"/>
    </row>
    <row r="134" spans="2:9" x14ac:dyDescent="0.2">
      <c r="B134" s="49"/>
      <c r="C134" s="32"/>
      <c r="D134" s="33"/>
      <c r="E134" s="33"/>
      <c r="F134" s="33"/>
      <c r="G134" s="50"/>
      <c r="H134" s="33"/>
      <c r="I134" s="33"/>
    </row>
  </sheetData>
  <conditionalFormatting sqref="B9:E9 H9:I9 I10:I27 G62 B62:E62 I66:I70 G67:H68 B67:E68 F10:F75">
    <cfRule type="expression" dxfId="36" priority="36">
      <formula>$I9 = "Add-on"</formula>
    </cfRule>
  </conditionalFormatting>
  <conditionalFormatting sqref="I8">
    <cfRule type="expression" dxfId="35" priority="34">
      <formula>$I8 = "Add-on"</formula>
    </cfRule>
  </conditionalFormatting>
  <conditionalFormatting sqref="B8:C8">
    <cfRule type="expression" dxfId="34" priority="35">
      <formula>$I8 = "Add-on"</formula>
    </cfRule>
  </conditionalFormatting>
  <conditionalFormatting sqref="G10 G12 G14 G16 G18 G20 G22 G24 G26 G28 G31 G33 G35:G36 G38 G40 G42:G45 G47 G49 G51 G53 G55 G57 G59 G61 G63 G65 G70 G72 G74:G75">
    <cfRule type="expression" dxfId="33" priority="21">
      <formula>$I10 = "Add-on"</formula>
    </cfRule>
  </conditionalFormatting>
  <conditionalFormatting sqref="H8">
    <cfRule type="expression" dxfId="32" priority="33">
      <formula>$I8 = "Add-on"</formula>
    </cfRule>
  </conditionalFormatting>
  <conditionalFormatting sqref="E8">
    <cfRule type="expression" dxfId="31" priority="32">
      <formula>$I8 = "Add-on"</formula>
    </cfRule>
  </conditionalFormatting>
  <conditionalFormatting sqref="F8:F9">
    <cfRule type="expression" dxfId="30" priority="31">
      <formula>$I8 = "Add-on"</formula>
    </cfRule>
  </conditionalFormatting>
  <conditionalFormatting sqref="G11 G13 G15 G17 G19 G21 G23 G25 G27 G29:G30 G32 G34 G37 G39 G41 G46 G48 G50 G52 G54 G56 G58 G60 G64 G66 G69 G71 G73">
    <cfRule type="expression" dxfId="29" priority="20">
      <formula>$I11 = "Add-on"</formula>
    </cfRule>
  </conditionalFormatting>
  <conditionalFormatting sqref="I30">
    <cfRule type="expression" dxfId="28" priority="19">
      <formula>$I30 = "Add-on"</formula>
    </cfRule>
  </conditionalFormatting>
  <conditionalFormatting sqref="I31">
    <cfRule type="expression" dxfId="27" priority="18">
      <formula>$I31 = "Add-on"</formula>
    </cfRule>
  </conditionalFormatting>
  <conditionalFormatting sqref="I33">
    <cfRule type="expression" dxfId="26" priority="17">
      <formula>$I33 = "Add-on"</formula>
    </cfRule>
  </conditionalFormatting>
  <conditionalFormatting sqref="I34">
    <cfRule type="expression" dxfId="25" priority="16">
      <formula>$I34 = "Add-on"</formula>
    </cfRule>
  </conditionalFormatting>
  <conditionalFormatting sqref="I35">
    <cfRule type="expression" dxfId="24" priority="15">
      <formula>$I35 = "Add-on"</formula>
    </cfRule>
  </conditionalFormatting>
  <conditionalFormatting sqref="I38">
    <cfRule type="expression" dxfId="23" priority="14">
      <formula>$I38 = "Add-on"</formula>
    </cfRule>
  </conditionalFormatting>
  <conditionalFormatting sqref="I41">
    <cfRule type="expression" dxfId="22" priority="13">
      <formula>$I41 = "Add-on"</formula>
    </cfRule>
  </conditionalFormatting>
  <conditionalFormatting sqref="I45">
    <cfRule type="expression" dxfId="21" priority="12">
      <formula>$I45 = "Add-on"</formula>
    </cfRule>
  </conditionalFormatting>
  <conditionalFormatting sqref="I46">
    <cfRule type="expression" dxfId="20" priority="11">
      <formula>$I46 = "Add-on"</formula>
    </cfRule>
  </conditionalFormatting>
  <conditionalFormatting sqref="I47">
    <cfRule type="expression" dxfId="19" priority="10">
      <formula>$I47 = "Add-on"</formula>
    </cfRule>
  </conditionalFormatting>
  <conditionalFormatting sqref="I49">
    <cfRule type="expression" dxfId="18" priority="9">
      <formula>$I49 = "Add-on"</formula>
    </cfRule>
  </conditionalFormatting>
  <conditionalFormatting sqref="I51">
    <cfRule type="expression" dxfId="17" priority="8">
      <formula>$I51 = "Add-on"</formula>
    </cfRule>
  </conditionalFormatting>
  <conditionalFormatting sqref="I52">
    <cfRule type="expression" dxfId="16" priority="7">
      <formula>$I52 = "Add-on"</formula>
    </cfRule>
  </conditionalFormatting>
  <conditionalFormatting sqref="I53">
    <cfRule type="expression" dxfId="15" priority="6">
      <formula>$I53 = "Add-on"</formula>
    </cfRule>
  </conditionalFormatting>
  <conditionalFormatting sqref="I54">
    <cfRule type="expression" dxfId="14" priority="5">
      <formula>$I54 = "Add-on"</formula>
    </cfRule>
  </conditionalFormatting>
  <conditionalFormatting sqref="D8">
    <cfRule type="expression" dxfId="13" priority="30">
      <formula>$I8 = "Add-on"</formula>
    </cfRule>
  </conditionalFormatting>
  <conditionalFormatting sqref="G8">
    <cfRule type="expression" dxfId="12" priority="29">
      <formula>$I8 = "Add-on"</formula>
    </cfRule>
  </conditionalFormatting>
  <conditionalFormatting sqref="G9">
    <cfRule type="expression" dxfId="11" priority="28">
      <formula>$I9 = "Add-on"</formula>
    </cfRule>
  </conditionalFormatting>
  <conditionalFormatting sqref="I64">
    <cfRule type="expression" dxfId="10" priority="2">
      <formula>$I64 = "Add-on"</formula>
    </cfRule>
  </conditionalFormatting>
  <conditionalFormatting sqref="I72">
    <cfRule type="expression" dxfId="9" priority="1">
      <formula>$I72 = "Add-on"</formula>
    </cfRule>
  </conditionalFormatting>
  <conditionalFormatting sqref="B11:E11 B13:E13 B15:E15 B17:E17 B19:E19 B21:E21 B23:E23 B25:E25 B27:E27 B29:E30 B32:E32 B34:E34 B37:E37 B39:E39 B41:E41 B46:E46 B48:E48 B50:E50 B52:E52 B54:E54 B56:E56 B58:E58 B60:E60 B64:E64 B66:E66 B69:E69 B71:E71 B73:E73 H11 H13 H15 H17 H19 H21 H23 H25 H27 H29:I29 H30 H32:I32 H34 H37:I37 H39:I39 H41 H46 H48:I48 H50:I50 H52 H54 H56 H58 H60 H62:I62 H64 H66 H69 H71:I71 H73:I73">
    <cfRule type="expression" dxfId="8" priority="27">
      <formula>$I11 = "Add-on"</formula>
    </cfRule>
  </conditionalFormatting>
  <conditionalFormatting sqref="I28 I36 I40 I42:I44 I59 I61 I63 I65 I74:I75">
    <cfRule type="expression" dxfId="7" priority="25">
      <formula>$I28 = "Add-on"</formula>
    </cfRule>
  </conditionalFormatting>
  <conditionalFormatting sqref="B10:C10 B12:C12 B14:C14 B16:C16 B18:C18 B20:C20 B22:C22 B24:C24 B26:C26 B28:C28 B31:C31 B33:C33 B35:C36 B38:C38 B40:C40 B42:C45 B47:C47 B49:C49 B51:C51 B53:C53 B55:C55 B57:C57 B59:C59 B61:C61 B63:C63 B65:C65 B70:C70 B72:C72 B74:C75">
    <cfRule type="expression" dxfId="6" priority="26">
      <formula>$I10 = "Add-on"</formula>
    </cfRule>
  </conditionalFormatting>
  <conditionalFormatting sqref="H10 H12 H14 H16 H18 H20 H22 H24 H26 H28 H31 H33 H35:H36 H38 H40 H42:H45 H47 H49 H51 H53 H55 H57 H59 H61 H63 H65 H70 H72 H74:H75">
    <cfRule type="expression" dxfId="5" priority="24">
      <formula>$I10 = "Add-on"</formula>
    </cfRule>
  </conditionalFormatting>
  <conditionalFormatting sqref="E10 E12 E14 E16 E18 E20 E22 E24 E26 E28 E31 E33 E35:E36 E38 E40 E42:E45 E47 E49 E51 E53 E55 E57 E59 E61 E63 E65 E70 E72 E74:E75">
    <cfRule type="expression" dxfId="4" priority="23">
      <formula>$I10 = "Add-on"</formula>
    </cfRule>
  </conditionalFormatting>
  <conditionalFormatting sqref="D10 D12 D14 D16 D18 D20 D22 D24 D26 D28 D31 D33 D35:D36 D38 D40 D42:D45 D47 D49 D51 D53 D55 D57 D59 D61 D63 D65 D70 D72 D74:D75">
    <cfRule type="expression" dxfId="3" priority="22">
      <formula>$I10 = "Add-on"</formula>
    </cfRule>
  </conditionalFormatting>
  <conditionalFormatting sqref="I55:I58">
    <cfRule type="expression" dxfId="2" priority="4">
      <formula>$I55 = "Add-on"</formula>
    </cfRule>
  </conditionalFormatting>
  <conditionalFormatting sqref="I60">
    <cfRule type="expression" dxfId="1" priority="3">
      <formula>$I60 = "Add-on"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5E495-26A5-B144-9081-6BAF68333515}">
  <dimension ref="B1:I157"/>
  <sheetViews>
    <sheetView tabSelected="1" workbookViewId="0">
      <selection sqref="A1:XFD1048576"/>
    </sheetView>
  </sheetViews>
  <sheetFormatPr baseColWidth="10" defaultColWidth="8.83203125" defaultRowHeight="15" x14ac:dyDescent="0.2"/>
  <cols>
    <col min="1" max="1" width="1" customWidth="1"/>
    <col min="2" max="2" width="11.33203125" customWidth="1"/>
    <col min="3" max="3" width="45.6640625" customWidth="1"/>
    <col min="4" max="5" width="29.6640625" customWidth="1"/>
    <col min="6" max="6" width="28.6640625" customWidth="1"/>
    <col min="7" max="7" width="12.6640625" style="24" customWidth="1"/>
    <col min="8" max="8" width="18.6640625" customWidth="1"/>
    <col min="9" max="9" width="20.6640625" customWidth="1"/>
  </cols>
  <sheetData>
    <row r="1" spans="2:9" ht="1.5" customHeight="1" x14ac:dyDescent="0.2">
      <c r="B1" s="27"/>
      <c r="C1" s="28"/>
      <c r="D1" s="29"/>
      <c r="E1" s="29"/>
      <c r="F1" s="29"/>
      <c r="G1" s="30"/>
      <c r="H1" s="29"/>
      <c r="I1" s="29"/>
    </row>
    <row r="2" spans="2:9" ht="69.75" customHeight="1" thickBot="1" x14ac:dyDescent="0.25">
      <c r="B2" s="13"/>
      <c r="C2" s="13"/>
      <c r="D2" s="13"/>
      <c r="E2" s="13"/>
      <c r="F2" s="13"/>
      <c r="G2" s="13"/>
      <c r="H2" s="13"/>
      <c r="I2" s="13"/>
    </row>
    <row r="3" spans="2:9" ht="6" customHeight="1" x14ac:dyDescent="0.2">
      <c r="B3" s="31"/>
      <c r="C3" s="32"/>
      <c r="D3" s="33"/>
      <c r="E3" s="33"/>
      <c r="F3" s="33"/>
      <c r="G3" s="34"/>
      <c r="H3" s="33"/>
      <c r="I3" s="33"/>
    </row>
    <row r="4" spans="2:9" ht="15" customHeight="1" x14ac:dyDescent="0.2">
      <c r="B4" s="35"/>
      <c r="C4" s="32"/>
      <c r="D4" s="36" t="s">
        <v>3</v>
      </c>
      <c r="E4" s="18"/>
      <c r="F4" s="19" t="s">
        <v>4</v>
      </c>
      <c r="G4" s="34"/>
      <c r="H4" s="33"/>
      <c r="I4" s="33"/>
    </row>
    <row r="5" spans="2:9" ht="6" customHeight="1" x14ac:dyDescent="0.2">
      <c r="B5" s="37"/>
      <c r="C5" s="38"/>
      <c r="H5" s="38"/>
      <c r="I5" s="38"/>
    </row>
    <row r="6" spans="2:9" ht="3" hidden="1" customHeight="1" x14ac:dyDescent="0.2">
      <c r="B6" s="39"/>
      <c r="C6" s="40"/>
      <c r="D6" s="41"/>
      <c r="E6" s="41"/>
      <c r="F6" s="41"/>
      <c r="G6" s="41"/>
      <c r="H6" s="40"/>
      <c r="I6" s="40"/>
    </row>
    <row r="7" spans="2:9" ht="16" thickBot="1" x14ac:dyDescent="0.25">
      <c r="B7" s="13" t="s">
        <v>2</v>
      </c>
      <c r="C7" s="14" t="s">
        <v>0</v>
      </c>
      <c r="D7" s="14" t="s">
        <v>5</v>
      </c>
      <c r="E7" s="14" t="s">
        <v>6</v>
      </c>
      <c r="F7" s="14" t="s">
        <v>8</v>
      </c>
      <c r="G7" s="46" t="s">
        <v>186</v>
      </c>
      <c r="H7" s="14" t="s">
        <v>1</v>
      </c>
      <c r="I7" s="16" t="s">
        <v>7</v>
      </c>
    </row>
    <row r="8" spans="2:9" x14ac:dyDescent="0.2">
      <c r="B8" s="51">
        <v>43739</v>
      </c>
      <c r="C8" s="43" t="s">
        <v>555</v>
      </c>
      <c r="D8" s="44" t="s">
        <v>556</v>
      </c>
      <c r="E8" s="44" t="s">
        <v>557</v>
      </c>
      <c r="F8" s="44" t="s">
        <v>547</v>
      </c>
      <c r="G8" s="25" t="s">
        <v>547</v>
      </c>
      <c r="H8" s="44" t="s">
        <v>367</v>
      </c>
      <c r="I8" s="44" t="s">
        <v>373</v>
      </c>
    </row>
    <row r="9" spans="2:9" x14ac:dyDescent="0.2">
      <c r="B9" s="51">
        <v>43739</v>
      </c>
      <c r="C9" s="43" t="s">
        <v>558</v>
      </c>
      <c r="D9" s="44" t="s">
        <v>559</v>
      </c>
      <c r="E9" s="44" t="s">
        <v>560</v>
      </c>
      <c r="F9" s="44" t="s">
        <v>547</v>
      </c>
      <c r="G9" s="25" t="s">
        <v>547</v>
      </c>
      <c r="H9" s="44" t="s">
        <v>367</v>
      </c>
      <c r="I9" s="44" t="s">
        <v>373</v>
      </c>
    </row>
    <row r="10" spans="2:9" x14ac:dyDescent="0.2">
      <c r="B10" s="51">
        <v>43739</v>
      </c>
      <c r="C10" s="43" t="s">
        <v>561</v>
      </c>
      <c r="D10" s="44" t="s">
        <v>562</v>
      </c>
      <c r="E10" s="44" t="s">
        <v>10</v>
      </c>
      <c r="F10" s="44" t="s">
        <v>547</v>
      </c>
      <c r="G10" s="25" t="s">
        <v>547</v>
      </c>
      <c r="H10" s="44" t="s">
        <v>367</v>
      </c>
      <c r="I10" s="44" t="s">
        <v>368</v>
      </c>
    </row>
    <row r="11" spans="2:9" x14ac:dyDescent="0.2">
      <c r="B11" s="51">
        <v>43739</v>
      </c>
      <c r="C11" s="43" t="s">
        <v>563</v>
      </c>
      <c r="D11" s="44" t="s">
        <v>564</v>
      </c>
      <c r="E11" s="44" t="s">
        <v>10</v>
      </c>
      <c r="F11" s="44" t="s">
        <v>565</v>
      </c>
      <c r="G11" s="25">
        <v>45</v>
      </c>
      <c r="H11" s="44" t="s">
        <v>367</v>
      </c>
      <c r="I11" s="44" t="s">
        <v>368</v>
      </c>
    </row>
    <row r="12" spans="2:9" x14ac:dyDescent="0.2">
      <c r="B12" s="51">
        <v>43739</v>
      </c>
      <c r="C12" s="43" t="s">
        <v>566</v>
      </c>
      <c r="D12" s="44" t="s">
        <v>567</v>
      </c>
      <c r="E12" s="44" t="s">
        <v>557</v>
      </c>
      <c r="F12" s="44" t="s">
        <v>547</v>
      </c>
      <c r="G12" s="25" t="s">
        <v>547</v>
      </c>
      <c r="H12" s="44" t="s">
        <v>367</v>
      </c>
      <c r="I12" s="44" t="s">
        <v>373</v>
      </c>
    </row>
    <row r="13" spans="2:9" x14ac:dyDescent="0.2">
      <c r="B13" s="51">
        <v>43740</v>
      </c>
      <c r="C13" s="43" t="s">
        <v>568</v>
      </c>
      <c r="D13" s="44" t="s">
        <v>569</v>
      </c>
      <c r="E13" s="44" t="s">
        <v>570</v>
      </c>
      <c r="F13" s="44" t="s">
        <v>547</v>
      </c>
      <c r="G13" s="25" t="s">
        <v>547</v>
      </c>
      <c r="H13" s="44" t="s">
        <v>381</v>
      </c>
      <c r="I13" s="44" t="s">
        <v>373</v>
      </c>
    </row>
    <row r="14" spans="2:9" x14ac:dyDescent="0.2">
      <c r="B14" s="51">
        <v>43740</v>
      </c>
      <c r="C14" s="43" t="s">
        <v>571</v>
      </c>
      <c r="D14" s="44" t="s">
        <v>418</v>
      </c>
      <c r="E14" s="44" t="s">
        <v>572</v>
      </c>
      <c r="F14" s="44" t="s">
        <v>547</v>
      </c>
      <c r="G14" s="25" t="s">
        <v>547</v>
      </c>
      <c r="H14" s="44" t="s">
        <v>367</v>
      </c>
      <c r="I14" s="44" t="s">
        <v>373</v>
      </c>
    </row>
    <row r="15" spans="2:9" x14ac:dyDescent="0.2">
      <c r="B15" s="51">
        <v>43740</v>
      </c>
      <c r="C15" s="43" t="s">
        <v>573</v>
      </c>
      <c r="D15" s="44" t="s">
        <v>206</v>
      </c>
      <c r="E15" s="44" t="s">
        <v>574</v>
      </c>
      <c r="F15" s="44" t="s">
        <v>547</v>
      </c>
      <c r="G15" s="25" t="s">
        <v>547</v>
      </c>
      <c r="H15" s="44" t="s">
        <v>367</v>
      </c>
      <c r="I15" s="44" t="s">
        <v>373</v>
      </c>
    </row>
    <row r="16" spans="2:9" ht="26" x14ac:dyDescent="0.2">
      <c r="B16" s="51">
        <v>43740</v>
      </c>
      <c r="C16" s="43" t="s">
        <v>575</v>
      </c>
      <c r="D16" s="44" t="s">
        <v>576</v>
      </c>
      <c r="E16" s="44" t="s">
        <v>577</v>
      </c>
      <c r="F16" s="44" t="s">
        <v>547</v>
      </c>
      <c r="G16" s="25" t="s">
        <v>547</v>
      </c>
      <c r="H16" s="44" t="s">
        <v>367</v>
      </c>
      <c r="I16" s="44" t="s">
        <v>373</v>
      </c>
    </row>
    <row r="17" spans="2:9" ht="39" x14ac:dyDescent="0.2">
      <c r="B17" s="51">
        <v>43740</v>
      </c>
      <c r="C17" s="43" t="s">
        <v>578</v>
      </c>
      <c r="D17" s="44" t="s">
        <v>579</v>
      </c>
      <c r="E17" s="44" t="s">
        <v>10</v>
      </c>
      <c r="F17" s="44" t="s">
        <v>580</v>
      </c>
      <c r="G17" s="25" t="s">
        <v>547</v>
      </c>
      <c r="H17" s="44" t="s">
        <v>367</v>
      </c>
      <c r="I17" s="44" t="s">
        <v>368</v>
      </c>
    </row>
    <row r="18" spans="2:9" ht="26" x14ac:dyDescent="0.2">
      <c r="B18" s="51">
        <v>43745</v>
      </c>
      <c r="C18" s="43" t="s">
        <v>581</v>
      </c>
      <c r="D18" s="44" t="s">
        <v>582</v>
      </c>
      <c r="E18" s="44" t="s">
        <v>583</v>
      </c>
      <c r="F18" s="44" t="s">
        <v>547</v>
      </c>
      <c r="G18" s="25" t="s">
        <v>547</v>
      </c>
      <c r="H18" s="44" t="s">
        <v>584</v>
      </c>
      <c r="I18" s="44" t="s">
        <v>373</v>
      </c>
    </row>
    <row r="19" spans="2:9" ht="26" x14ac:dyDescent="0.2">
      <c r="B19" s="51">
        <v>43745</v>
      </c>
      <c r="C19" s="43" t="s">
        <v>585</v>
      </c>
      <c r="D19" s="44" t="s">
        <v>586</v>
      </c>
      <c r="E19" s="44" t="s">
        <v>587</v>
      </c>
      <c r="F19" s="44" t="s">
        <v>547</v>
      </c>
      <c r="G19" s="25" t="s">
        <v>547</v>
      </c>
      <c r="H19" s="44" t="s">
        <v>444</v>
      </c>
      <c r="I19" s="44" t="s">
        <v>373</v>
      </c>
    </row>
    <row r="20" spans="2:9" x14ac:dyDescent="0.2">
      <c r="B20" s="51">
        <v>43746</v>
      </c>
      <c r="C20" s="43" t="s">
        <v>588</v>
      </c>
      <c r="D20" s="44" t="s">
        <v>383</v>
      </c>
      <c r="E20" s="44" t="s">
        <v>589</v>
      </c>
      <c r="F20" s="44" t="s">
        <v>547</v>
      </c>
      <c r="G20" s="25" t="s">
        <v>547</v>
      </c>
      <c r="H20" s="44" t="s">
        <v>367</v>
      </c>
      <c r="I20" s="44" t="s">
        <v>373</v>
      </c>
    </row>
    <row r="21" spans="2:9" x14ac:dyDescent="0.2">
      <c r="B21" s="51">
        <v>43746</v>
      </c>
      <c r="C21" s="43" t="s">
        <v>590</v>
      </c>
      <c r="D21" s="44" t="s">
        <v>591</v>
      </c>
      <c r="E21" s="44" t="s">
        <v>592</v>
      </c>
      <c r="F21" s="44" t="s">
        <v>547</v>
      </c>
      <c r="G21" s="25" t="s">
        <v>547</v>
      </c>
      <c r="H21" s="44" t="s">
        <v>367</v>
      </c>
      <c r="I21" s="44" t="s">
        <v>373</v>
      </c>
    </row>
    <row r="22" spans="2:9" ht="26" x14ac:dyDescent="0.2">
      <c r="B22" s="51">
        <v>43746</v>
      </c>
      <c r="C22" s="43" t="s">
        <v>593</v>
      </c>
      <c r="D22" s="44" t="s">
        <v>594</v>
      </c>
      <c r="E22" s="44" t="s">
        <v>10</v>
      </c>
      <c r="F22" s="44" t="s">
        <v>595</v>
      </c>
      <c r="G22" s="25" t="s">
        <v>547</v>
      </c>
      <c r="H22" s="44" t="s">
        <v>367</v>
      </c>
      <c r="I22" s="44" t="s">
        <v>368</v>
      </c>
    </row>
    <row r="23" spans="2:9" x14ac:dyDescent="0.2">
      <c r="B23" s="51">
        <v>43747</v>
      </c>
      <c r="C23" s="43" t="s">
        <v>596</v>
      </c>
      <c r="D23" s="44" t="s">
        <v>597</v>
      </c>
      <c r="E23" s="44" t="s">
        <v>598</v>
      </c>
      <c r="F23" s="44" t="s">
        <v>547</v>
      </c>
      <c r="G23" s="25" t="s">
        <v>547</v>
      </c>
      <c r="H23" s="44" t="s">
        <v>372</v>
      </c>
      <c r="I23" s="44" t="s">
        <v>373</v>
      </c>
    </row>
    <row r="24" spans="2:9" ht="39" x14ac:dyDescent="0.2">
      <c r="B24" s="51">
        <v>43748</v>
      </c>
      <c r="C24" s="43" t="s">
        <v>599</v>
      </c>
      <c r="D24" s="44" t="s">
        <v>600</v>
      </c>
      <c r="E24" s="44" t="s">
        <v>601</v>
      </c>
      <c r="F24" s="44" t="s">
        <v>547</v>
      </c>
      <c r="G24" s="25" t="s">
        <v>547</v>
      </c>
      <c r="H24" s="44" t="s">
        <v>381</v>
      </c>
      <c r="I24" s="44" t="s">
        <v>373</v>
      </c>
    </row>
    <row r="25" spans="2:9" x14ac:dyDescent="0.2">
      <c r="B25" s="51">
        <v>43748</v>
      </c>
      <c r="C25" s="43" t="s">
        <v>602</v>
      </c>
      <c r="D25" s="44" t="s">
        <v>569</v>
      </c>
      <c r="E25" s="44" t="s">
        <v>570</v>
      </c>
      <c r="F25" s="44" t="s">
        <v>547</v>
      </c>
      <c r="G25" s="25" t="s">
        <v>547</v>
      </c>
      <c r="H25" s="44" t="s">
        <v>381</v>
      </c>
      <c r="I25" s="44" t="s">
        <v>373</v>
      </c>
    </row>
    <row r="26" spans="2:9" x14ac:dyDescent="0.2">
      <c r="B26" s="51">
        <v>43748</v>
      </c>
      <c r="C26" s="43" t="s">
        <v>603</v>
      </c>
      <c r="D26" s="44" t="s">
        <v>604</v>
      </c>
      <c r="E26" s="44" t="s">
        <v>10</v>
      </c>
      <c r="F26" s="44" t="s">
        <v>605</v>
      </c>
      <c r="G26" s="25" t="s">
        <v>547</v>
      </c>
      <c r="H26" s="44" t="s">
        <v>367</v>
      </c>
      <c r="I26" s="44" t="s">
        <v>368</v>
      </c>
    </row>
    <row r="27" spans="2:9" x14ac:dyDescent="0.2">
      <c r="B27" s="51">
        <v>43748</v>
      </c>
      <c r="C27" s="43" t="s">
        <v>606</v>
      </c>
      <c r="D27" s="44" t="s">
        <v>607</v>
      </c>
      <c r="E27" s="44" t="s">
        <v>608</v>
      </c>
      <c r="F27" s="44" t="s">
        <v>547</v>
      </c>
      <c r="G27" s="25" t="s">
        <v>547</v>
      </c>
      <c r="H27" s="44" t="s">
        <v>372</v>
      </c>
      <c r="I27" s="44" t="s">
        <v>373</v>
      </c>
    </row>
    <row r="28" spans="2:9" ht="39" x14ac:dyDescent="0.2">
      <c r="B28" s="51">
        <v>43748</v>
      </c>
      <c r="C28" s="43" t="s">
        <v>609</v>
      </c>
      <c r="D28" s="44" t="s">
        <v>610</v>
      </c>
      <c r="E28" s="44" t="s">
        <v>611</v>
      </c>
      <c r="F28" s="44" t="s">
        <v>547</v>
      </c>
      <c r="G28" s="25" t="s">
        <v>547</v>
      </c>
      <c r="H28" s="44" t="s">
        <v>372</v>
      </c>
      <c r="I28" s="44" t="s">
        <v>373</v>
      </c>
    </row>
    <row r="29" spans="2:9" ht="26" x14ac:dyDescent="0.2">
      <c r="B29" s="51">
        <v>43753</v>
      </c>
      <c r="C29" s="43" t="s">
        <v>612</v>
      </c>
      <c r="D29" s="44" t="s">
        <v>510</v>
      </c>
      <c r="E29" s="44" t="s">
        <v>613</v>
      </c>
      <c r="F29" s="44" t="s">
        <v>547</v>
      </c>
      <c r="G29" s="25" t="s">
        <v>547</v>
      </c>
      <c r="H29" s="44" t="s">
        <v>367</v>
      </c>
      <c r="I29" s="44" t="s">
        <v>373</v>
      </c>
    </row>
    <row r="30" spans="2:9" ht="39" x14ac:dyDescent="0.2">
      <c r="B30" s="51">
        <v>43754</v>
      </c>
      <c r="C30" s="43" t="s">
        <v>614</v>
      </c>
      <c r="D30" s="44" t="s">
        <v>615</v>
      </c>
      <c r="E30" s="44" t="s">
        <v>616</v>
      </c>
      <c r="F30" s="44" t="s">
        <v>547</v>
      </c>
      <c r="G30" s="25" t="s">
        <v>547</v>
      </c>
      <c r="H30" s="44" t="s">
        <v>617</v>
      </c>
      <c r="I30" s="44" t="s">
        <v>373</v>
      </c>
    </row>
    <row r="31" spans="2:9" ht="39" x14ac:dyDescent="0.2">
      <c r="B31" s="51">
        <v>43754</v>
      </c>
      <c r="C31" s="43" t="s">
        <v>618</v>
      </c>
      <c r="D31" s="44" t="s">
        <v>619</v>
      </c>
      <c r="E31" s="44" t="s">
        <v>620</v>
      </c>
      <c r="F31" s="44" t="s">
        <v>547</v>
      </c>
      <c r="G31" s="25" t="s">
        <v>547</v>
      </c>
      <c r="H31" s="44" t="s">
        <v>16</v>
      </c>
      <c r="I31" s="44" t="s">
        <v>373</v>
      </c>
    </row>
    <row r="32" spans="2:9" x14ac:dyDescent="0.2">
      <c r="B32" s="51">
        <v>43756</v>
      </c>
      <c r="C32" s="43" t="s">
        <v>621</v>
      </c>
      <c r="D32" s="44" t="s">
        <v>622</v>
      </c>
      <c r="E32" s="44" t="s">
        <v>623</v>
      </c>
      <c r="F32" s="44" t="s">
        <v>547</v>
      </c>
      <c r="G32" s="25" t="s">
        <v>547</v>
      </c>
      <c r="H32" s="44" t="s">
        <v>367</v>
      </c>
      <c r="I32" s="44" t="s">
        <v>373</v>
      </c>
    </row>
    <row r="33" spans="2:9" x14ac:dyDescent="0.2">
      <c r="B33" s="51">
        <v>43759</v>
      </c>
      <c r="C33" s="43" t="s">
        <v>624</v>
      </c>
      <c r="D33" s="44" t="s">
        <v>197</v>
      </c>
      <c r="E33" s="44" t="s">
        <v>625</v>
      </c>
      <c r="F33" s="44" t="s">
        <v>547</v>
      </c>
      <c r="G33" s="25" t="s">
        <v>547</v>
      </c>
      <c r="H33" s="44" t="s">
        <v>367</v>
      </c>
      <c r="I33" s="44" t="s">
        <v>373</v>
      </c>
    </row>
    <row r="34" spans="2:9" x14ac:dyDescent="0.2">
      <c r="B34" s="51">
        <v>43759</v>
      </c>
      <c r="C34" s="43" t="s">
        <v>626</v>
      </c>
      <c r="D34" s="44" t="s">
        <v>627</v>
      </c>
      <c r="E34" s="44" t="s">
        <v>235</v>
      </c>
      <c r="F34" s="44" t="s">
        <v>547</v>
      </c>
      <c r="G34" s="25" t="s">
        <v>547</v>
      </c>
      <c r="H34" s="44" t="s">
        <v>367</v>
      </c>
      <c r="I34" s="44" t="s">
        <v>373</v>
      </c>
    </row>
    <row r="35" spans="2:9" x14ac:dyDescent="0.2">
      <c r="B35" s="51">
        <v>43759</v>
      </c>
      <c r="C35" s="43" t="s">
        <v>628</v>
      </c>
      <c r="D35" s="44" t="s">
        <v>629</v>
      </c>
      <c r="E35" s="44" t="s">
        <v>630</v>
      </c>
      <c r="F35" s="44" t="s">
        <v>547</v>
      </c>
      <c r="G35" s="25" t="s">
        <v>547</v>
      </c>
      <c r="H35" s="44" t="s">
        <v>367</v>
      </c>
      <c r="I35" s="44" t="s">
        <v>373</v>
      </c>
    </row>
    <row r="36" spans="2:9" ht="26" x14ac:dyDescent="0.2">
      <c r="B36" s="51">
        <v>43759</v>
      </c>
      <c r="C36" s="43" t="s">
        <v>631</v>
      </c>
      <c r="D36" s="44" t="s">
        <v>632</v>
      </c>
      <c r="E36" s="44" t="s">
        <v>633</v>
      </c>
      <c r="F36" s="44" t="s">
        <v>547</v>
      </c>
      <c r="G36" s="25" t="s">
        <v>547</v>
      </c>
      <c r="H36" s="44" t="s">
        <v>444</v>
      </c>
      <c r="I36" s="44" t="s">
        <v>373</v>
      </c>
    </row>
    <row r="37" spans="2:9" x14ac:dyDescent="0.2">
      <c r="B37" s="51">
        <v>43760</v>
      </c>
      <c r="C37" s="43" t="s">
        <v>634</v>
      </c>
      <c r="D37" s="44" t="s">
        <v>635</v>
      </c>
      <c r="E37" s="44" t="s">
        <v>636</v>
      </c>
      <c r="F37" s="44" t="s">
        <v>547</v>
      </c>
      <c r="G37" s="25" t="s">
        <v>547</v>
      </c>
      <c r="H37" s="44" t="s">
        <v>367</v>
      </c>
      <c r="I37" s="44" t="s">
        <v>373</v>
      </c>
    </row>
    <row r="38" spans="2:9" x14ac:dyDescent="0.2">
      <c r="B38" s="51">
        <v>43760</v>
      </c>
      <c r="C38" s="43" t="s">
        <v>637</v>
      </c>
      <c r="D38" s="44" t="s">
        <v>638</v>
      </c>
      <c r="E38" s="44" t="s">
        <v>639</v>
      </c>
      <c r="F38" s="44" t="s">
        <v>640</v>
      </c>
      <c r="G38" s="25" t="s">
        <v>547</v>
      </c>
      <c r="H38" s="44" t="s">
        <v>372</v>
      </c>
      <c r="I38" s="44" t="s">
        <v>373</v>
      </c>
    </row>
    <row r="39" spans="2:9" x14ac:dyDescent="0.2">
      <c r="B39" s="51">
        <v>43761</v>
      </c>
      <c r="C39" s="43" t="s">
        <v>641</v>
      </c>
      <c r="D39" s="44" t="s">
        <v>642</v>
      </c>
      <c r="E39" s="44" t="s">
        <v>643</v>
      </c>
      <c r="F39" s="44" t="s">
        <v>547</v>
      </c>
      <c r="G39" s="25" t="s">
        <v>547</v>
      </c>
      <c r="H39" s="44" t="s">
        <v>377</v>
      </c>
      <c r="I39" s="44" t="s">
        <v>373</v>
      </c>
    </row>
    <row r="40" spans="2:9" ht="26" x14ac:dyDescent="0.2">
      <c r="B40" s="51">
        <v>43761</v>
      </c>
      <c r="C40" s="43" t="s">
        <v>644</v>
      </c>
      <c r="D40" s="44" t="s">
        <v>645</v>
      </c>
      <c r="E40" s="44" t="s">
        <v>646</v>
      </c>
      <c r="F40" s="44" t="s">
        <v>547</v>
      </c>
      <c r="G40" s="25" t="s">
        <v>547</v>
      </c>
      <c r="H40" s="44" t="s">
        <v>372</v>
      </c>
      <c r="I40" s="44" t="s">
        <v>373</v>
      </c>
    </row>
    <row r="41" spans="2:9" ht="26" x14ac:dyDescent="0.2">
      <c r="B41" s="51">
        <v>43762</v>
      </c>
      <c r="C41" s="43" t="s">
        <v>647</v>
      </c>
      <c r="D41" s="44" t="s">
        <v>648</v>
      </c>
      <c r="E41" s="44" t="s">
        <v>649</v>
      </c>
      <c r="F41" s="44" t="s">
        <v>547</v>
      </c>
      <c r="G41" s="25" t="s">
        <v>547</v>
      </c>
      <c r="H41" s="44" t="s">
        <v>367</v>
      </c>
      <c r="I41" s="44" t="s">
        <v>373</v>
      </c>
    </row>
    <row r="42" spans="2:9" ht="39" x14ac:dyDescent="0.2">
      <c r="B42" s="51">
        <v>43765</v>
      </c>
      <c r="C42" s="43" t="s">
        <v>650</v>
      </c>
      <c r="D42" s="44" t="s">
        <v>651</v>
      </c>
      <c r="E42" s="44" t="s">
        <v>652</v>
      </c>
      <c r="F42" s="44" t="s">
        <v>547</v>
      </c>
      <c r="G42" s="25" t="s">
        <v>547</v>
      </c>
      <c r="H42" s="44" t="s">
        <v>372</v>
      </c>
      <c r="I42" s="44" t="s">
        <v>373</v>
      </c>
    </row>
    <row r="43" spans="2:9" x14ac:dyDescent="0.2">
      <c r="B43" s="51">
        <v>43766</v>
      </c>
      <c r="C43" s="43" t="s">
        <v>653</v>
      </c>
      <c r="D43" s="44" t="s">
        <v>654</v>
      </c>
      <c r="E43" s="44" t="s">
        <v>314</v>
      </c>
      <c r="F43" s="44" t="s">
        <v>547</v>
      </c>
      <c r="G43" s="25" t="s">
        <v>547</v>
      </c>
      <c r="H43" s="44" t="s">
        <v>381</v>
      </c>
      <c r="I43" s="44" t="s">
        <v>373</v>
      </c>
    </row>
    <row r="44" spans="2:9" x14ac:dyDescent="0.2">
      <c r="B44" s="51">
        <v>43766</v>
      </c>
      <c r="C44" s="43" t="s">
        <v>655</v>
      </c>
      <c r="D44" s="44" t="s">
        <v>656</v>
      </c>
      <c r="E44" s="44" t="s">
        <v>657</v>
      </c>
      <c r="F44" s="44" t="s">
        <v>547</v>
      </c>
      <c r="G44" s="25" t="s">
        <v>547</v>
      </c>
      <c r="H44" s="44" t="s">
        <v>367</v>
      </c>
      <c r="I44" s="44" t="s">
        <v>373</v>
      </c>
    </row>
    <row r="45" spans="2:9" x14ac:dyDescent="0.2">
      <c r="B45" s="51">
        <v>43767</v>
      </c>
      <c r="C45" s="43" t="s">
        <v>658</v>
      </c>
      <c r="D45" s="44" t="s">
        <v>659</v>
      </c>
      <c r="E45" s="44" t="s">
        <v>10</v>
      </c>
      <c r="F45" s="44" t="s">
        <v>11</v>
      </c>
      <c r="G45" s="25" t="s">
        <v>547</v>
      </c>
      <c r="H45" s="44" t="s">
        <v>372</v>
      </c>
      <c r="I45" s="44" t="s">
        <v>368</v>
      </c>
    </row>
    <row r="46" spans="2:9" x14ac:dyDescent="0.2">
      <c r="B46" s="51">
        <v>43769</v>
      </c>
      <c r="C46" s="43" t="s">
        <v>660</v>
      </c>
      <c r="D46" s="44" t="s">
        <v>661</v>
      </c>
      <c r="E46" s="44" t="s">
        <v>10</v>
      </c>
      <c r="F46" s="44" t="s">
        <v>662</v>
      </c>
      <c r="G46" s="25" t="s">
        <v>547</v>
      </c>
      <c r="H46" s="44" t="s">
        <v>16</v>
      </c>
      <c r="I46" s="44" t="s">
        <v>368</v>
      </c>
    </row>
    <row r="47" spans="2:9" ht="26" x14ac:dyDescent="0.2">
      <c r="B47" s="51">
        <v>43769</v>
      </c>
      <c r="C47" s="43" t="s">
        <v>663</v>
      </c>
      <c r="D47" s="44" t="s">
        <v>664</v>
      </c>
      <c r="E47" s="44" t="s">
        <v>10</v>
      </c>
      <c r="F47" s="44" t="s">
        <v>665</v>
      </c>
      <c r="G47" s="25" t="s">
        <v>547</v>
      </c>
      <c r="H47" s="44" t="s">
        <v>367</v>
      </c>
      <c r="I47" s="44" t="s">
        <v>368</v>
      </c>
    </row>
    <row r="48" spans="2:9" x14ac:dyDescent="0.2">
      <c r="B48" s="51">
        <v>43769</v>
      </c>
      <c r="C48" s="43" t="s">
        <v>666</v>
      </c>
      <c r="D48" s="44" t="s">
        <v>667</v>
      </c>
      <c r="E48" s="44" t="s">
        <v>668</v>
      </c>
      <c r="F48" s="44" t="s">
        <v>547</v>
      </c>
      <c r="G48" s="25" t="s">
        <v>547</v>
      </c>
      <c r="H48" s="44" t="s">
        <v>367</v>
      </c>
      <c r="I48" s="44" t="s">
        <v>373</v>
      </c>
    </row>
    <row r="49" spans="2:9" ht="26" x14ac:dyDescent="0.2">
      <c r="B49" s="51">
        <v>43769</v>
      </c>
      <c r="C49" s="43" t="s">
        <v>669</v>
      </c>
      <c r="D49" s="44" t="s">
        <v>670</v>
      </c>
      <c r="E49" s="44"/>
      <c r="F49" s="44" t="s">
        <v>671</v>
      </c>
      <c r="G49" s="25">
        <v>300</v>
      </c>
      <c r="H49" s="44" t="s">
        <v>367</v>
      </c>
      <c r="I49" s="44" t="s">
        <v>368</v>
      </c>
    </row>
    <row r="50" spans="2:9" x14ac:dyDescent="0.2">
      <c r="B50" s="51">
        <v>43769</v>
      </c>
      <c r="C50" s="43" t="s">
        <v>672</v>
      </c>
      <c r="D50" s="44" t="s">
        <v>673</v>
      </c>
      <c r="E50" s="44"/>
      <c r="F50" s="44" t="s">
        <v>11</v>
      </c>
      <c r="G50" s="25" t="s">
        <v>547</v>
      </c>
      <c r="H50" s="44" t="s">
        <v>372</v>
      </c>
      <c r="I50" s="44" t="s">
        <v>368</v>
      </c>
    </row>
    <row r="51" spans="2:9" x14ac:dyDescent="0.2">
      <c r="B51" s="51">
        <v>43770</v>
      </c>
      <c r="C51" s="43" t="s">
        <v>674</v>
      </c>
      <c r="D51" s="44" t="s">
        <v>675</v>
      </c>
      <c r="E51" s="44" t="s">
        <v>676</v>
      </c>
      <c r="F51" s="44" t="s">
        <v>547</v>
      </c>
      <c r="G51" s="25" t="s">
        <v>547</v>
      </c>
      <c r="H51" s="44" t="s">
        <v>367</v>
      </c>
      <c r="I51" s="44" t="s">
        <v>373</v>
      </c>
    </row>
    <row r="52" spans="2:9" ht="26" x14ac:dyDescent="0.2">
      <c r="B52" s="51">
        <v>43770</v>
      </c>
      <c r="C52" s="43" t="s">
        <v>677</v>
      </c>
      <c r="D52" s="44" t="s">
        <v>678</v>
      </c>
      <c r="E52" s="44" t="s">
        <v>217</v>
      </c>
      <c r="F52" s="44" t="s">
        <v>547</v>
      </c>
      <c r="G52" s="25" t="s">
        <v>547</v>
      </c>
      <c r="H52" s="44" t="s">
        <v>367</v>
      </c>
      <c r="I52" s="44" t="s">
        <v>373</v>
      </c>
    </row>
    <row r="53" spans="2:9" x14ac:dyDescent="0.2">
      <c r="B53" s="51">
        <v>43770</v>
      </c>
      <c r="C53" s="43" t="s">
        <v>679</v>
      </c>
      <c r="D53" s="44" t="s">
        <v>680</v>
      </c>
      <c r="E53" s="44" t="s">
        <v>10</v>
      </c>
      <c r="F53" s="44" t="s">
        <v>681</v>
      </c>
      <c r="G53" s="25">
        <v>585</v>
      </c>
      <c r="H53" s="44" t="s">
        <v>218</v>
      </c>
      <c r="I53" s="44" t="s">
        <v>368</v>
      </c>
    </row>
    <row r="54" spans="2:9" ht="52" x14ac:dyDescent="0.2">
      <c r="B54" s="51">
        <v>43771</v>
      </c>
      <c r="C54" s="43" t="s">
        <v>682</v>
      </c>
      <c r="D54" s="44" t="s">
        <v>683</v>
      </c>
      <c r="E54" s="44" t="s">
        <v>684</v>
      </c>
      <c r="F54" s="44" t="s">
        <v>685</v>
      </c>
      <c r="G54" s="25">
        <v>235</v>
      </c>
      <c r="H54" s="44" t="s">
        <v>372</v>
      </c>
      <c r="I54" s="44" t="s">
        <v>373</v>
      </c>
    </row>
    <row r="55" spans="2:9" x14ac:dyDescent="0.2">
      <c r="B55" s="51">
        <v>43773</v>
      </c>
      <c r="C55" s="43" t="s">
        <v>686</v>
      </c>
      <c r="D55" s="44" t="s">
        <v>687</v>
      </c>
      <c r="E55" s="44" t="s">
        <v>688</v>
      </c>
      <c r="F55" s="44" t="s">
        <v>547</v>
      </c>
      <c r="G55" s="25" t="s">
        <v>547</v>
      </c>
      <c r="H55" s="44" t="s">
        <v>367</v>
      </c>
      <c r="I55" s="44" t="s">
        <v>373</v>
      </c>
    </row>
    <row r="56" spans="2:9" x14ac:dyDescent="0.2">
      <c r="B56" s="51">
        <v>43773</v>
      </c>
      <c r="C56" s="43" t="s">
        <v>689</v>
      </c>
      <c r="D56" s="44" t="s">
        <v>690</v>
      </c>
      <c r="E56" s="44"/>
      <c r="F56" s="44" t="s">
        <v>547</v>
      </c>
      <c r="G56" s="25" t="s">
        <v>547</v>
      </c>
      <c r="H56" s="44" t="s">
        <v>372</v>
      </c>
      <c r="I56" s="44" t="s">
        <v>368</v>
      </c>
    </row>
    <row r="57" spans="2:9" ht="26" x14ac:dyDescent="0.2">
      <c r="B57" s="51">
        <v>43773</v>
      </c>
      <c r="C57" s="43" t="s">
        <v>691</v>
      </c>
      <c r="D57" s="44" t="s">
        <v>692</v>
      </c>
      <c r="E57" s="44" t="s">
        <v>693</v>
      </c>
      <c r="F57" s="44" t="s">
        <v>547</v>
      </c>
      <c r="G57" s="25" t="s">
        <v>547</v>
      </c>
      <c r="H57" s="44" t="s">
        <v>444</v>
      </c>
      <c r="I57" s="44" t="s">
        <v>373</v>
      </c>
    </row>
    <row r="58" spans="2:9" ht="26" x14ac:dyDescent="0.2">
      <c r="B58" s="51">
        <v>43774</v>
      </c>
      <c r="C58" s="43" t="s">
        <v>694</v>
      </c>
      <c r="D58" s="44" t="s">
        <v>695</v>
      </c>
      <c r="E58" s="44" t="s">
        <v>696</v>
      </c>
      <c r="F58" s="44" t="s">
        <v>547</v>
      </c>
      <c r="G58" s="25" t="s">
        <v>547</v>
      </c>
      <c r="H58" s="44" t="s">
        <v>367</v>
      </c>
      <c r="I58" s="44" t="s">
        <v>373</v>
      </c>
    </row>
    <row r="59" spans="2:9" ht="26" x14ac:dyDescent="0.2">
      <c r="B59" s="51">
        <v>43774</v>
      </c>
      <c r="C59" s="43" t="s">
        <v>697</v>
      </c>
      <c r="D59" s="44" t="s">
        <v>698</v>
      </c>
      <c r="E59" s="44" t="s">
        <v>699</v>
      </c>
      <c r="F59" s="44" t="s">
        <v>547</v>
      </c>
      <c r="G59" s="25" t="s">
        <v>547</v>
      </c>
      <c r="H59" s="44" t="s">
        <v>444</v>
      </c>
      <c r="I59" s="44" t="s">
        <v>373</v>
      </c>
    </row>
    <row r="60" spans="2:9" ht="26" x14ac:dyDescent="0.2">
      <c r="B60" s="51">
        <v>43775</v>
      </c>
      <c r="C60" s="43" t="s">
        <v>700</v>
      </c>
      <c r="D60" s="44" t="s">
        <v>701</v>
      </c>
      <c r="E60" s="44" t="s">
        <v>702</v>
      </c>
      <c r="F60" s="44" t="s">
        <v>703</v>
      </c>
      <c r="G60" s="25" t="s">
        <v>547</v>
      </c>
      <c r="H60" s="44" t="s">
        <v>704</v>
      </c>
      <c r="I60" s="44" t="s">
        <v>373</v>
      </c>
    </row>
    <row r="61" spans="2:9" x14ac:dyDescent="0.2">
      <c r="B61" s="51">
        <v>43776</v>
      </c>
      <c r="C61" s="43" t="s">
        <v>705</v>
      </c>
      <c r="D61" s="44" t="s">
        <v>391</v>
      </c>
      <c r="E61" s="44" t="s">
        <v>314</v>
      </c>
      <c r="F61" s="44" t="s">
        <v>547</v>
      </c>
      <c r="G61" s="25" t="s">
        <v>547</v>
      </c>
      <c r="H61" s="44" t="s">
        <v>367</v>
      </c>
      <c r="I61" s="44" t="s">
        <v>373</v>
      </c>
    </row>
    <row r="62" spans="2:9" ht="26" x14ac:dyDescent="0.2">
      <c r="B62" s="51">
        <v>43776</v>
      </c>
      <c r="C62" s="43" t="s">
        <v>706</v>
      </c>
      <c r="D62" s="44" t="s">
        <v>707</v>
      </c>
      <c r="E62" s="44" t="s">
        <v>708</v>
      </c>
      <c r="F62" s="44" t="s">
        <v>547</v>
      </c>
      <c r="G62" s="25" t="s">
        <v>547</v>
      </c>
      <c r="H62" s="44" t="s">
        <v>444</v>
      </c>
      <c r="I62" s="44" t="s">
        <v>373</v>
      </c>
    </row>
    <row r="63" spans="2:9" x14ac:dyDescent="0.2">
      <c r="B63" s="51">
        <v>43780</v>
      </c>
      <c r="C63" s="43" t="s">
        <v>709</v>
      </c>
      <c r="D63" s="44" t="s">
        <v>556</v>
      </c>
      <c r="E63" s="44" t="s">
        <v>557</v>
      </c>
      <c r="F63" s="44" t="s">
        <v>547</v>
      </c>
      <c r="G63" s="25" t="s">
        <v>547</v>
      </c>
      <c r="H63" s="44" t="s">
        <v>367</v>
      </c>
      <c r="I63" s="44" t="s">
        <v>373</v>
      </c>
    </row>
    <row r="64" spans="2:9" x14ac:dyDescent="0.2">
      <c r="B64" s="51">
        <v>43780</v>
      </c>
      <c r="C64" s="43" t="s">
        <v>710</v>
      </c>
      <c r="D64" s="44" t="s">
        <v>711</v>
      </c>
      <c r="E64" s="44" t="s">
        <v>712</v>
      </c>
      <c r="F64" s="44" t="s">
        <v>547</v>
      </c>
      <c r="G64" s="25" t="s">
        <v>547</v>
      </c>
      <c r="H64" s="44" t="s">
        <v>367</v>
      </c>
      <c r="I64" s="44" t="s">
        <v>373</v>
      </c>
    </row>
    <row r="65" spans="2:9" ht="26" x14ac:dyDescent="0.2">
      <c r="B65" s="51">
        <v>43780</v>
      </c>
      <c r="C65" s="43" t="s">
        <v>713</v>
      </c>
      <c r="D65" s="44" t="s">
        <v>714</v>
      </c>
      <c r="E65" s="44" t="s">
        <v>715</v>
      </c>
      <c r="F65" s="44" t="s">
        <v>547</v>
      </c>
      <c r="G65" s="25" t="s">
        <v>547</v>
      </c>
      <c r="H65" s="44" t="s">
        <v>444</v>
      </c>
      <c r="I65" s="44" t="s">
        <v>373</v>
      </c>
    </row>
    <row r="66" spans="2:9" x14ac:dyDescent="0.2">
      <c r="B66" s="51">
        <v>43781</v>
      </c>
      <c r="C66" s="43" t="s">
        <v>716</v>
      </c>
      <c r="D66" s="44" t="s">
        <v>424</v>
      </c>
      <c r="E66" s="44" t="s">
        <v>717</v>
      </c>
      <c r="F66" s="44" t="s">
        <v>547</v>
      </c>
      <c r="G66" s="25" t="s">
        <v>547</v>
      </c>
      <c r="H66" s="44" t="s">
        <v>367</v>
      </c>
      <c r="I66" s="44" t="s">
        <v>373</v>
      </c>
    </row>
    <row r="67" spans="2:9" x14ac:dyDescent="0.2">
      <c r="B67" s="51">
        <v>43782</v>
      </c>
      <c r="C67" s="43" t="s">
        <v>718</v>
      </c>
      <c r="D67" s="44" t="s">
        <v>719</v>
      </c>
      <c r="E67" s="44" t="s">
        <v>708</v>
      </c>
      <c r="F67" s="44" t="s">
        <v>547</v>
      </c>
      <c r="G67" s="25" t="s">
        <v>547</v>
      </c>
      <c r="H67" s="44" t="s">
        <v>16</v>
      </c>
      <c r="I67" s="44" t="s">
        <v>373</v>
      </c>
    </row>
    <row r="68" spans="2:9" ht="26" x14ac:dyDescent="0.2">
      <c r="B68" s="51">
        <v>43782</v>
      </c>
      <c r="C68" s="43" t="s">
        <v>720</v>
      </c>
      <c r="D68" s="44" t="s">
        <v>721</v>
      </c>
      <c r="E68" s="44" t="s">
        <v>722</v>
      </c>
      <c r="F68" s="44" t="s">
        <v>547</v>
      </c>
      <c r="G68" s="25" t="s">
        <v>547</v>
      </c>
      <c r="H68" s="44" t="s">
        <v>444</v>
      </c>
      <c r="I68" s="44" t="s">
        <v>373</v>
      </c>
    </row>
    <row r="69" spans="2:9" x14ac:dyDescent="0.2">
      <c r="B69" s="51">
        <v>43783</v>
      </c>
      <c r="C69" s="43" t="s">
        <v>723</v>
      </c>
      <c r="D69" s="44" t="s">
        <v>724</v>
      </c>
      <c r="E69" s="44" t="s">
        <v>10</v>
      </c>
      <c r="F69" s="44" t="s">
        <v>725</v>
      </c>
      <c r="G69" s="25" t="s">
        <v>547</v>
      </c>
      <c r="H69" s="44" t="s">
        <v>726</v>
      </c>
      <c r="I69" s="44" t="s">
        <v>368</v>
      </c>
    </row>
    <row r="70" spans="2:9" ht="39" x14ac:dyDescent="0.2">
      <c r="B70" s="51">
        <v>43783</v>
      </c>
      <c r="C70" s="43" t="s">
        <v>727</v>
      </c>
      <c r="D70" s="44" t="s">
        <v>728</v>
      </c>
      <c r="E70" s="44" t="s">
        <v>729</v>
      </c>
      <c r="F70" s="44" t="s">
        <v>547</v>
      </c>
      <c r="G70" s="25" t="s">
        <v>547</v>
      </c>
      <c r="H70" s="44" t="s">
        <v>367</v>
      </c>
      <c r="I70" s="44" t="s">
        <v>373</v>
      </c>
    </row>
    <row r="71" spans="2:9" x14ac:dyDescent="0.2">
      <c r="B71" s="51">
        <v>43783</v>
      </c>
      <c r="C71" s="43" t="s">
        <v>730</v>
      </c>
      <c r="D71" s="44" t="s">
        <v>731</v>
      </c>
      <c r="E71" s="44" t="s">
        <v>10</v>
      </c>
      <c r="F71" s="44" t="s">
        <v>562</v>
      </c>
      <c r="G71" s="25">
        <v>865.4</v>
      </c>
      <c r="H71" s="44" t="s">
        <v>367</v>
      </c>
      <c r="I71" s="44" t="s">
        <v>368</v>
      </c>
    </row>
    <row r="72" spans="2:9" x14ac:dyDescent="0.2">
      <c r="B72" s="51">
        <v>43784</v>
      </c>
      <c r="C72" s="43" t="s">
        <v>732</v>
      </c>
      <c r="D72" s="44" t="s">
        <v>635</v>
      </c>
      <c r="E72" s="44" t="s">
        <v>636</v>
      </c>
      <c r="F72" s="44" t="s">
        <v>547</v>
      </c>
      <c r="G72" s="25" t="s">
        <v>547</v>
      </c>
      <c r="H72" s="44" t="s">
        <v>381</v>
      </c>
      <c r="I72" s="44" t="s">
        <v>373</v>
      </c>
    </row>
    <row r="73" spans="2:9" ht="26" x14ac:dyDescent="0.2">
      <c r="B73" s="51">
        <v>43784</v>
      </c>
      <c r="C73" s="43" t="s">
        <v>733</v>
      </c>
      <c r="D73" s="44" t="s">
        <v>734</v>
      </c>
      <c r="E73" s="44" t="s">
        <v>371</v>
      </c>
      <c r="F73" s="44" t="s">
        <v>735</v>
      </c>
      <c r="G73" s="25" t="s">
        <v>547</v>
      </c>
      <c r="H73" s="44" t="s">
        <v>367</v>
      </c>
      <c r="I73" s="44" t="s">
        <v>373</v>
      </c>
    </row>
    <row r="74" spans="2:9" x14ac:dyDescent="0.2">
      <c r="B74" s="51">
        <v>43784</v>
      </c>
      <c r="C74" s="43" t="s">
        <v>736</v>
      </c>
      <c r="D74" s="44" t="s">
        <v>545</v>
      </c>
      <c r="E74" s="44" t="s">
        <v>688</v>
      </c>
      <c r="F74" s="44" t="s">
        <v>547</v>
      </c>
      <c r="G74" s="25" t="s">
        <v>547</v>
      </c>
      <c r="H74" s="44" t="s">
        <v>367</v>
      </c>
      <c r="I74" s="44" t="s">
        <v>373</v>
      </c>
    </row>
    <row r="75" spans="2:9" x14ac:dyDescent="0.2">
      <c r="B75" s="51">
        <v>43787</v>
      </c>
      <c r="C75" s="43" t="s">
        <v>737</v>
      </c>
      <c r="D75" s="44" t="s">
        <v>569</v>
      </c>
      <c r="E75" s="44" t="s">
        <v>570</v>
      </c>
      <c r="F75" s="44" t="s">
        <v>547</v>
      </c>
      <c r="G75" s="25" t="s">
        <v>547</v>
      </c>
      <c r="H75" s="44" t="s">
        <v>381</v>
      </c>
      <c r="I75" s="44" t="s">
        <v>373</v>
      </c>
    </row>
    <row r="76" spans="2:9" x14ac:dyDescent="0.2">
      <c r="B76" s="51">
        <v>43787</v>
      </c>
      <c r="C76" s="43" t="s">
        <v>738</v>
      </c>
      <c r="D76" s="44" t="s">
        <v>739</v>
      </c>
      <c r="E76" s="44" t="s">
        <v>740</v>
      </c>
      <c r="F76" s="44" t="s">
        <v>547</v>
      </c>
      <c r="G76" s="25" t="s">
        <v>547</v>
      </c>
      <c r="H76" s="44" t="s">
        <v>367</v>
      </c>
      <c r="I76" s="44" t="s">
        <v>373</v>
      </c>
    </row>
    <row r="77" spans="2:9" x14ac:dyDescent="0.2">
      <c r="B77" s="51">
        <v>43788</v>
      </c>
      <c r="C77" s="43" t="s">
        <v>741</v>
      </c>
      <c r="D77" s="44" t="s">
        <v>742</v>
      </c>
      <c r="E77" s="44" t="s">
        <v>743</v>
      </c>
      <c r="F77" s="44" t="s">
        <v>547</v>
      </c>
      <c r="G77" s="25" t="s">
        <v>547</v>
      </c>
      <c r="H77" s="44" t="s">
        <v>381</v>
      </c>
      <c r="I77" s="44" t="s">
        <v>373</v>
      </c>
    </row>
    <row r="78" spans="2:9" x14ac:dyDescent="0.2">
      <c r="B78" s="51">
        <v>43789</v>
      </c>
      <c r="C78" s="43" t="s">
        <v>744</v>
      </c>
      <c r="D78" s="44" t="s">
        <v>745</v>
      </c>
      <c r="E78" s="44" t="s">
        <v>10</v>
      </c>
      <c r="F78" s="44" t="s">
        <v>547</v>
      </c>
      <c r="G78" s="25" t="s">
        <v>547</v>
      </c>
      <c r="H78" s="44" t="s">
        <v>377</v>
      </c>
      <c r="I78" s="44" t="s">
        <v>368</v>
      </c>
    </row>
    <row r="79" spans="2:9" x14ac:dyDescent="0.2">
      <c r="B79" s="51">
        <v>43789</v>
      </c>
      <c r="C79" s="43" t="s">
        <v>746</v>
      </c>
      <c r="D79" s="44" t="s">
        <v>747</v>
      </c>
      <c r="E79" s="44" t="s">
        <v>748</v>
      </c>
      <c r="F79" s="44" t="s">
        <v>547</v>
      </c>
      <c r="G79" s="25" t="s">
        <v>547</v>
      </c>
      <c r="H79" s="44" t="s">
        <v>367</v>
      </c>
      <c r="I79" s="44" t="s">
        <v>373</v>
      </c>
    </row>
    <row r="80" spans="2:9" x14ac:dyDescent="0.2">
      <c r="B80" s="51">
        <v>43789</v>
      </c>
      <c r="C80" s="43" t="s">
        <v>749</v>
      </c>
      <c r="D80" s="44" t="s">
        <v>750</v>
      </c>
      <c r="E80" s="44" t="s">
        <v>751</v>
      </c>
      <c r="F80" s="44" t="s">
        <v>547</v>
      </c>
      <c r="G80" s="25" t="s">
        <v>547</v>
      </c>
      <c r="H80" s="44" t="s">
        <v>367</v>
      </c>
      <c r="I80" s="44" t="s">
        <v>373</v>
      </c>
    </row>
    <row r="81" spans="2:9" ht="26" x14ac:dyDescent="0.2">
      <c r="B81" s="51">
        <v>43790</v>
      </c>
      <c r="C81" s="43" t="s">
        <v>752</v>
      </c>
      <c r="D81" s="44" t="s">
        <v>753</v>
      </c>
      <c r="E81" s="44" t="s">
        <v>754</v>
      </c>
      <c r="F81" s="44" t="s">
        <v>755</v>
      </c>
      <c r="G81" s="25" t="s">
        <v>547</v>
      </c>
      <c r="H81" s="44" t="s">
        <v>367</v>
      </c>
      <c r="I81" s="44" t="s">
        <v>373</v>
      </c>
    </row>
    <row r="82" spans="2:9" x14ac:dyDescent="0.2">
      <c r="B82" s="51">
        <v>43790</v>
      </c>
      <c r="C82" s="43" t="s">
        <v>756</v>
      </c>
      <c r="D82" s="44" t="s">
        <v>757</v>
      </c>
      <c r="E82" s="44" t="s">
        <v>712</v>
      </c>
      <c r="F82" s="44" t="s">
        <v>547</v>
      </c>
      <c r="G82" s="25" t="s">
        <v>547</v>
      </c>
      <c r="H82" s="44" t="s">
        <v>367</v>
      </c>
      <c r="I82" s="44" t="s">
        <v>373</v>
      </c>
    </row>
    <row r="83" spans="2:9" ht="26" x14ac:dyDescent="0.2">
      <c r="B83" s="51">
        <v>43791</v>
      </c>
      <c r="C83" s="43" t="s">
        <v>758</v>
      </c>
      <c r="D83" s="44" t="s">
        <v>759</v>
      </c>
      <c r="E83" s="44" t="s">
        <v>760</v>
      </c>
      <c r="F83" s="44" t="s">
        <v>547</v>
      </c>
      <c r="G83" s="25" t="s">
        <v>547</v>
      </c>
      <c r="H83" s="44" t="s">
        <v>367</v>
      </c>
      <c r="I83" s="44" t="s">
        <v>373</v>
      </c>
    </row>
    <row r="84" spans="2:9" ht="26" x14ac:dyDescent="0.2">
      <c r="B84" s="51">
        <v>43794</v>
      </c>
      <c r="C84" s="43" t="s">
        <v>761</v>
      </c>
      <c r="D84" s="44" t="s">
        <v>762</v>
      </c>
      <c r="E84" s="44" t="s">
        <v>763</v>
      </c>
      <c r="F84" s="44" t="s">
        <v>764</v>
      </c>
      <c r="G84" s="25" t="s">
        <v>547</v>
      </c>
      <c r="H84" s="44" t="s">
        <v>377</v>
      </c>
      <c r="I84" s="44" t="s">
        <v>373</v>
      </c>
    </row>
    <row r="85" spans="2:9" ht="26" x14ac:dyDescent="0.2">
      <c r="B85" s="51">
        <v>43795</v>
      </c>
      <c r="C85" s="43" t="s">
        <v>765</v>
      </c>
      <c r="D85" s="44" t="s">
        <v>766</v>
      </c>
      <c r="E85" s="44" t="s">
        <v>767</v>
      </c>
      <c r="F85" s="44" t="s">
        <v>547</v>
      </c>
      <c r="G85" s="25" t="s">
        <v>547</v>
      </c>
      <c r="H85" s="44" t="s">
        <v>434</v>
      </c>
      <c r="I85" s="44" t="s">
        <v>373</v>
      </c>
    </row>
    <row r="86" spans="2:9" ht="39" x14ac:dyDescent="0.2">
      <c r="B86" s="51">
        <v>43795</v>
      </c>
      <c r="C86" s="43" t="s">
        <v>768</v>
      </c>
      <c r="D86" s="44" t="s">
        <v>769</v>
      </c>
      <c r="E86" s="44" t="s">
        <v>770</v>
      </c>
      <c r="F86" s="44" t="s">
        <v>547</v>
      </c>
      <c r="G86" s="25" t="s">
        <v>547</v>
      </c>
      <c r="H86" s="44" t="s">
        <v>372</v>
      </c>
      <c r="I86" s="44" t="s">
        <v>373</v>
      </c>
    </row>
    <row r="87" spans="2:9" ht="26" x14ac:dyDescent="0.2">
      <c r="B87" s="51">
        <v>43796</v>
      </c>
      <c r="C87" s="43" t="s">
        <v>771</v>
      </c>
      <c r="D87" s="44" t="s">
        <v>772</v>
      </c>
      <c r="E87" s="44" t="s">
        <v>773</v>
      </c>
      <c r="F87" s="44" t="s">
        <v>547</v>
      </c>
      <c r="G87" s="25" t="s">
        <v>547</v>
      </c>
      <c r="H87" s="44" t="s">
        <v>367</v>
      </c>
      <c r="I87" s="44" t="s">
        <v>373</v>
      </c>
    </row>
    <row r="88" spans="2:9" x14ac:dyDescent="0.2">
      <c r="B88" s="51">
        <v>43800</v>
      </c>
      <c r="C88" s="43" t="s">
        <v>774</v>
      </c>
      <c r="D88" s="44" t="s">
        <v>775</v>
      </c>
      <c r="E88" s="44" t="s">
        <v>776</v>
      </c>
      <c r="F88" s="44" t="s">
        <v>547</v>
      </c>
      <c r="G88" s="25" t="s">
        <v>547</v>
      </c>
      <c r="H88" s="44" t="s">
        <v>367</v>
      </c>
      <c r="I88" s="44" t="s">
        <v>373</v>
      </c>
    </row>
    <row r="89" spans="2:9" x14ac:dyDescent="0.2">
      <c r="B89" s="51">
        <v>43801</v>
      </c>
      <c r="C89" s="43" t="s">
        <v>777</v>
      </c>
      <c r="D89" s="44" t="s">
        <v>569</v>
      </c>
      <c r="E89" s="44" t="s">
        <v>570</v>
      </c>
      <c r="F89" s="44" t="s">
        <v>547</v>
      </c>
      <c r="G89" s="25" t="s">
        <v>547</v>
      </c>
      <c r="H89" s="44" t="s">
        <v>381</v>
      </c>
      <c r="I89" s="44" t="s">
        <v>373</v>
      </c>
    </row>
    <row r="90" spans="2:9" x14ac:dyDescent="0.2">
      <c r="B90" s="51">
        <v>43801</v>
      </c>
      <c r="C90" s="43" t="s">
        <v>778</v>
      </c>
      <c r="D90" s="44" t="s">
        <v>779</v>
      </c>
      <c r="E90" s="44" t="s">
        <v>780</v>
      </c>
      <c r="F90" s="44" t="s">
        <v>547</v>
      </c>
      <c r="G90" s="25" t="s">
        <v>547</v>
      </c>
      <c r="H90" s="44" t="s">
        <v>367</v>
      </c>
      <c r="I90" s="44" t="s">
        <v>373</v>
      </c>
    </row>
    <row r="91" spans="2:9" ht="26" x14ac:dyDescent="0.2">
      <c r="B91" s="51">
        <v>43801</v>
      </c>
      <c r="C91" s="43" t="s">
        <v>781</v>
      </c>
      <c r="D91" s="44" t="s">
        <v>782</v>
      </c>
      <c r="E91" s="44" t="s">
        <v>783</v>
      </c>
      <c r="F91" s="44" t="s">
        <v>547</v>
      </c>
      <c r="G91" s="25" t="s">
        <v>547</v>
      </c>
      <c r="H91" s="44" t="s">
        <v>784</v>
      </c>
      <c r="I91" s="44" t="s">
        <v>373</v>
      </c>
    </row>
    <row r="92" spans="2:9" x14ac:dyDescent="0.2">
      <c r="B92" s="51">
        <v>43803</v>
      </c>
      <c r="C92" s="43" t="s">
        <v>785</v>
      </c>
      <c r="D92" s="44" t="s">
        <v>786</v>
      </c>
      <c r="E92" s="44" t="s">
        <v>787</v>
      </c>
      <c r="F92" s="44" t="s">
        <v>547</v>
      </c>
      <c r="G92" s="25">
        <v>2.2999999999999998</v>
      </c>
      <c r="H92" s="44" t="s">
        <v>434</v>
      </c>
      <c r="I92" s="44" t="s">
        <v>373</v>
      </c>
    </row>
    <row r="93" spans="2:9" ht="26" x14ac:dyDescent="0.2">
      <c r="B93" s="51">
        <v>43803</v>
      </c>
      <c r="C93" s="43" t="s">
        <v>788</v>
      </c>
      <c r="D93" s="44" t="s">
        <v>789</v>
      </c>
      <c r="E93" s="44" t="s">
        <v>790</v>
      </c>
      <c r="F93" s="44" t="s">
        <v>547</v>
      </c>
      <c r="G93" s="25" t="s">
        <v>547</v>
      </c>
      <c r="H93" s="44" t="s">
        <v>381</v>
      </c>
      <c r="I93" s="44" t="s">
        <v>373</v>
      </c>
    </row>
    <row r="94" spans="2:9" ht="52" x14ac:dyDescent="0.2">
      <c r="B94" s="51">
        <v>43803</v>
      </c>
      <c r="C94" s="43" t="s">
        <v>791</v>
      </c>
      <c r="D94" s="44" t="s">
        <v>792</v>
      </c>
      <c r="E94" s="44" t="s">
        <v>793</v>
      </c>
      <c r="F94" s="44" t="s">
        <v>547</v>
      </c>
      <c r="G94" s="25" t="s">
        <v>547</v>
      </c>
      <c r="H94" s="44" t="s">
        <v>367</v>
      </c>
      <c r="I94" s="44" t="s">
        <v>373</v>
      </c>
    </row>
    <row r="95" spans="2:9" ht="52" x14ac:dyDescent="0.2">
      <c r="B95" s="51">
        <v>43803</v>
      </c>
      <c r="C95" s="43" t="s">
        <v>794</v>
      </c>
      <c r="D95" s="44" t="s">
        <v>795</v>
      </c>
      <c r="E95" s="44" t="s">
        <v>796</v>
      </c>
      <c r="F95" s="44" t="s">
        <v>547</v>
      </c>
      <c r="G95" s="25" t="s">
        <v>547</v>
      </c>
      <c r="H95" s="44" t="s">
        <v>372</v>
      </c>
      <c r="I95" s="44" t="s">
        <v>373</v>
      </c>
    </row>
    <row r="96" spans="2:9" ht="26" x14ac:dyDescent="0.2">
      <c r="B96" s="51">
        <v>43803</v>
      </c>
      <c r="C96" s="43" t="s">
        <v>797</v>
      </c>
      <c r="D96" s="44" t="s">
        <v>798</v>
      </c>
      <c r="E96" s="44" t="s">
        <v>799</v>
      </c>
      <c r="F96" s="44" t="s">
        <v>547</v>
      </c>
      <c r="G96" s="25" t="s">
        <v>547</v>
      </c>
      <c r="H96" s="44" t="s">
        <v>584</v>
      </c>
      <c r="I96" s="44" t="s">
        <v>373</v>
      </c>
    </row>
    <row r="97" spans="2:9" ht="39" x14ac:dyDescent="0.2">
      <c r="B97" s="51">
        <v>43803</v>
      </c>
      <c r="C97" s="43" t="s">
        <v>800</v>
      </c>
      <c r="D97" s="44" t="s">
        <v>801</v>
      </c>
      <c r="E97" s="44" t="s">
        <v>10</v>
      </c>
      <c r="F97" s="44" t="s">
        <v>802</v>
      </c>
      <c r="G97" s="25">
        <v>2604.5362700000001</v>
      </c>
      <c r="H97" s="44" t="s">
        <v>444</v>
      </c>
      <c r="I97" s="44" t="s">
        <v>368</v>
      </c>
    </row>
    <row r="98" spans="2:9" x14ac:dyDescent="0.2">
      <c r="B98" s="51">
        <v>43804</v>
      </c>
      <c r="C98" s="43" t="s">
        <v>803</v>
      </c>
      <c r="D98" s="44" t="s">
        <v>696</v>
      </c>
      <c r="E98" s="44" t="s">
        <v>10</v>
      </c>
      <c r="F98" s="44" t="s">
        <v>547</v>
      </c>
      <c r="G98" s="25" t="s">
        <v>547</v>
      </c>
      <c r="H98" s="44" t="s">
        <v>381</v>
      </c>
      <c r="I98" s="44" t="s">
        <v>368</v>
      </c>
    </row>
    <row r="99" spans="2:9" ht="39" x14ac:dyDescent="0.2">
      <c r="B99" s="51">
        <v>43804</v>
      </c>
      <c r="C99" s="43" t="s">
        <v>804</v>
      </c>
      <c r="D99" s="44" t="s">
        <v>805</v>
      </c>
      <c r="E99" s="44" t="s">
        <v>10</v>
      </c>
      <c r="F99" s="44" t="s">
        <v>806</v>
      </c>
      <c r="G99" s="25" t="s">
        <v>547</v>
      </c>
      <c r="H99" s="44" t="s">
        <v>381</v>
      </c>
      <c r="I99" s="44" t="s">
        <v>368</v>
      </c>
    </row>
    <row r="100" spans="2:9" ht="26" x14ac:dyDescent="0.2">
      <c r="B100" s="51">
        <v>43805</v>
      </c>
      <c r="C100" s="43" t="s">
        <v>807</v>
      </c>
      <c r="D100" s="44" t="s">
        <v>808</v>
      </c>
      <c r="E100" s="44" t="s">
        <v>10</v>
      </c>
      <c r="F100" s="44" t="s">
        <v>809</v>
      </c>
      <c r="G100" s="25" t="s">
        <v>547</v>
      </c>
      <c r="H100" s="44" t="s">
        <v>367</v>
      </c>
      <c r="I100" s="44" t="s">
        <v>368</v>
      </c>
    </row>
    <row r="101" spans="2:9" ht="26" x14ac:dyDescent="0.2">
      <c r="B101" s="51">
        <v>43808</v>
      </c>
      <c r="C101" s="43" t="s">
        <v>810</v>
      </c>
      <c r="D101" s="44" t="s">
        <v>811</v>
      </c>
      <c r="E101" s="44" t="s">
        <v>812</v>
      </c>
      <c r="F101" s="44" t="s">
        <v>813</v>
      </c>
      <c r="G101" s="25" t="s">
        <v>547</v>
      </c>
      <c r="H101" s="44" t="s">
        <v>377</v>
      </c>
      <c r="I101" s="44" t="s">
        <v>373</v>
      </c>
    </row>
    <row r="102" spans="2:9" x14ac:dyDescent="0.2">
      <c r="B102" s="51">
        <v>43808</v>
      </c>
      <c r="C102" s="43" t="s">
        <v>814</v>
      </c>
      <c r="D102" s="44" t="s">
        <v>815</v>
      </c>
      <c r="E102" s="44" t="s">
        <v>688</v>
      </c>
      <c r="F102" s="44" t="s">
        <v>816</v>
      </c>
      <c r="G102" s="25" t="s">
        <v>547</v>
      </c>
      <c r="H102" s="44" t="s">
        <v>367</v>
      </c>
      <c r="I102" s="44" t="s">
        <v>373</v>
      </c>
    </row>
    <row r="103" spans="2:9" ht="26" x14ac:dyDescent="0.2">
      <c r="B103" s="51">
        <v>43808</v>
      </c>
      <c r="C103" s="43" t="s">
        <v>817</v>
      </c>
      <c r="D103" s="44" t="s">
        <v>206</v>
      </c>
      <c r="E103" s="44" t="s">
        <v>574</v>
      </c>
      <c r="F103" s="44" t="s">
        <v>547</v>
      </c>
      <c r="G103" s="25" t="s">
        <v>547</v>
      </c>
      <c r="H103" s="44" t="s">
        <v>367</v>
      </c>
      <c r="I103" s="44" t="s">
        <v>373</v>
      </c>
    </row>
    <row r="104" spans="2:9" x14ac:dyDescent="0.2">
      <c r="B104" s="51">
        <v>43808</v>
      </c>
      <c r="C104" s="43" t="s">
        <v>818</v>
      </c>
      <c r="D104" s="44" t="s">
        <v>819</v>
      </c>
      <c r="E104" s="44" t="s">
        <v>820</v>
      </c>
      <c r="F104" s="44" t="s">
        <v>547</v>
      </c>
      <c r="G104" s="25" t="s">
        <v>547</v>
      </c>
      <c r="H104" s="44" t="s">
        <v>367</v>
      </c>
      <c r="I104" s="44" t="s">
        <v>373</v>
      </c>
    </row>
    <row r="105" spans="2:9" x14ac:dyDescent="0.2">
      <c r="B105" s="51">
        <v>43809</v>
      </c>
      <c r="C105" s="43" t="s">
        <v>821</v>
      </c>
      <c r="D105" s="44" t="s">
        <v>822</v>
      </c>
      <c r="E105" s="44" t="s">
        <v>10</v>
      </c>
      <c r="F105" s="44" t="s">
        <v>823</v>
      </c>
      <c r="G105" s="25" t="s">
        <v>547</v>
      </c>
      <c r="H105" s="44" t="s">
        <v>367</v>
      </c>
      <c r="I105" s="44" t="s">
        <v>368</v>
      </c>
    </row>
    <row r="106" spans="2:9" ht="26" x14ac:dyDescent="0.2">
      <c r="B106" s="51">
        <v>43809</v>
      </c>
      <c r="C106" s="43" t="s">
        <v>824</v>
      </c>
      <c r="D106" s="44" t="s">
        <v>825</v>
      </c>
      <c r="E106" s="44" t="s">
        <v>826</v>
      </c>
      <c r="F106" s="44" t="s">
        <v>547</v>
      </c>
      <c r="G106" s="25" t="s">
        <v>547</v>
      </c>
      <c r="H106" s="44" t="s">
        <v>372</v>
      </c>
      <c r="I106" s="44" t="s">
        <v>373</v>
      </c>
    </row>
    <row r="107" spans="2:9" x14ac:dyDescent="0.2">
      <c r="B107" s="51">
        <v>43809</v>
      </c>
      <c r="C107" s="43" t="s">
        <v>827</v>
      </c>
      <c r="D107" s="44" t="s">
        <v>828</v>
      </c>
      <c r="E107" s="44" t="s">
        <v>688</v>
      </c>
      <c r="F107" s="44" t="s">
        <v>547</v>
      </c>
      <c r="G107" s="25" t="s">
        <v>547</v>
      </c>
      <c r="H107" s="44" t="s">
        <v>372</v>
      </c>
      <c r="I107" s="44" t="s">
        <v>373</v>
      </c>
    </row>
    <row r="108" spans="2:9" ht="26" x14ac:dyDescent="0.2">
      <c r="B108" s="51">
        <v>43809</v>
      </c>
      <c r="C108" s="43" t="s">
        <v>829</v>
      </c>
      <c r="D108" s="44" t="s">
        <v>825</v>
      </c>
      <c r="E108" s="44" t="s">
        <v>826</v>
      </c>
      <c r="F108" s="44" t="s">
        <v>547</v>
      </c>
      <c r="G108" s="25" t="s">
        <v>547</v>
      </c>
      <c r="H108" s="44" t="s">
        <v>372</v>
      </c>
      <c r="I108" s="44" t="s">
        <v>373</v>
      </c>
    </row>
    <row r="109" spans="2:9" x14ac:dyDescent="0.2">
      <c r="B109" s="51">
        <v>43809</v>
      </c>
      <c r="C109" s="43" t="s">
        <v>830</v>
      </c>
      <c r="D109" s="44" t="s">
        <v>831</v>
      </c>
      <c r="E109" s="44" t="s">
        <v>832</v>
      </c>
      <c r="F109" s="44" t="s">
        <v>547</v>
      </c>
      <c r="G109" s="25" t="s">
        <v>547</v>
      </c>
      <c r="H109" s="44" t="s">
        <v>218</v>
      </c>
      <c r="I109" s="44" t="s">
        <v>373</v>
      </c>
    </row>
    <row r="110" spans="2:9" x14ac:dyDescent="0.2">
      <c r="B110" s="51">
        <v>43811</v>
      </c>
      <c r="C110" s="43" t="s">
        <v>833</v>
      </c>
      <c r="D110" s="44" t="s">
        <v>834</v>
      </c>
      <c r="E110" s="44" t="s">
        <v>835</v>
      </c>
      <c r="F110" s="44" t="s">
        <v>836</v>
      </c>
      <c r="G110" s="25" t="s">
        <v>547</v>
      </c>
      <c r="H110" s="44" t="s">
        <v>372</v>
      </c>
      <c r="I110" s="44" t="s">
        <v>373</v>
      </c>
    </row>
    <row r="111" spans="2:9" ht="26" x14ac:dyDescent="0.2">
      <c r="B111" s="51">
        <v>43811</v>
      </c>
      <c r="C111" s="43" t="s">
        <v>837</v>
      </c>
      <c r="D111" s="44" t="s">
        <v>838</v>
      </c>
      <c r="E111" s="44"/>
      <c r="F111" s="44" t="s">
        <v>547</v>
      </c>
      <c r="G111" s="25" t="s">
        <v>547</v>
      </c>
      <c r="H111" s="44" t="s">
        <v>372</v>
      </c>
      <c r="I111" s="44" t="s">
        <v>368</v>
      </c>
    </row>
    <row r="112" spans="2:9" x14ac:dyDescent="0.2">
      <c r="B112" s="51">
        <v>43815</v>
      </c>
      <c r="C112" s="43" t="s">
        <v>839</v>
      </c>
      <c r="D112" s="44" t="s">
        <v>840</v>
      </c>
      <c r="E112" s="44" t="s">
        <v>688</v>
      </c>
      <c r="F112" s="44" t="s">
        <v>547</v>
      </c>
      <c r="G112" s="25" t="s">
        <v>547</v>
      </c>
      <c r="H112" s="44" t="s">
        <v>377</v>
      </c>
      <c r="I112" s="44" t="s">
        <v>373</v>
      </c>
    </row>
    <row r="113" spans="2:9" x14ac:dyDescent="0.2">
      <c r="B113" s="51">
        <v>43815</v>
      </c>
      <c r="C113" s="43" t="s">
        <v>841</v>
      </c>
      <c r="D113" s="44" t="s">
        <v>667</v>
      </c>
      <c r="E113" s="44" t="s">
        <v>668</v>
      </c>
      <c r="F113" s="44" t="s">
        <v>547</v>
      </c>
      <c r="G113" s="25" t="s">
        <v>547</v>
      </c>
      <c r="H113" s="44" t="s">
        <v>381</v>
      </c>
      <c r="I113" s="44" t="s">
        <v>373</v>
      </c>
    </row>
    <row r="114" spans="2:9" x14ac:dyDescent="0.2">
      <c r="B114" s="51">
        <v>43815</v>
      </c>
      <c r="C114" s="43" t="s">
        <v>842</v>
      </c>
      <c r="D114" s="44" t="s">
        <v>636</v>
      </c>
      <c r="E114" s="44" t="s">
        <v>10</v>
      </c>
      <c r="F114" s="44" t="s">
        <v>547</v>
      </c>
      <c r="G114" s="25" t="s">
        <v>547</v>
      </c>
      <c r="H114" s="44" t="s">
        <v>367</v>
      </c>
      <c r="I114" s="44" t="s">
        <v>368</v>
      </c>
    </row>
    <row r="115" spans="2:9" x14ac:dyDescent="0.2">
      <c r="B115" s="51">
        <v>43816</v>
      </c>
      <c r="C115" s="43" t="s">
        <v>843</v>
      </c>
      <c r="D115" s="44" t="s">
        <v>462</v>
      </c>
      <c r="E115" s="44" t="s">
        <v>715</v>
      </c>
      <c r="F115" s="44" t="s">
        <v>547</v>
      </c>
      <c r="G115" s="25" t="s">
        <v>547</v>
      </c>
      <c r="H115" s="44" t="s">
        <v>367</v>
      </c>
      <c r="I115" s="44" t="s">
        <v>373</v>
      </c>
    </row>
    <row r="116" spans="2:9" ht="26" x14ac:dyDescent="0.2">
      <c r="B116" s="51">
        <v>43816</v>
      </c>
      <c r="C116" s="43" t="s">
        <v>844</v>
      </c>
      <c r="D116" s="44" t="s">
        <v>845</v>
      </c>
      <c r="E116" s="44" t="s">
        <v>846</v>
      </c>
      <c r="F116" s="44" t="s">
        <v>847</v>
      </c>
      <c r="G116" s="25">
        <v>16</v>
      </c>
      <c r="H116" s="44" t="s">
        <v>412</v>
      </c>
      <c r="I116" s="44" t="s">
        <v>373</v>
      </c>
    </row>
    <row r="117" spans="2:9" x14ac:dyDescent="0.2">
      <c r="B117" s="51">
        <v>43818</v>
      </c>
      <c r="C117" s="43" t="s">
        <v>848</v>
      </c>
      <c r="D117" s="44" t="s">
        <v>849</v>
      </c>
      <c r="E117" s="44" t="s">
        <v>850</v>
      </c>
      <c r="F117" s="44" t="s">
        <v>547</v>
      </c>
      <c r="G117" s="25" t="s">
        <v>547</v>
      </c>
      <c r="H117" s="44" t="s">
        <v>367</v>
      </c>
      <c r="I117" s="44" t="s">
        <v>373</v>
      </c>
    </row>
    <row r="118" spans="2:9" ht="26" x14ac:dyDescent="0.2">
      <c r="B118" s="51">
        <v>43818</v>
      </c>
      <c r="C118" s="43" t="s">
        <v>828</v>
      </c>
      <c r="D118" s="44" t="s">
        <v>688</v>
      </c>
      <c r="E118" s="44" t="s">
        <v>10</v>
      </c>
      <c r="F118" s="44" t="s">
        <v>851</v>
      </c>
      <c r="G118" s="25" t="s">
        <v>547</v>
      </c>
      <c r="H118" s="44" t="s">
        <v>372</v>
      </c>
      <c r="I118" s="44" t="s">
        <v>368</v>
      </c>
    </row>
    <row r="119" spans="2:9" x14ac:dyDescent="0.2">
      <c r="B119" s="51">
        <v>43819</v>
      </c>
      <c r="C119" s="43" t="s">
        <v>852</v>
      </c>
      <c r="D119" s="44" t="s">
        <v>629</v>
      </c>
      <c r="E119" s="44" t="s">
        <v>630</v>
      </c>
      <c r="F119" s="44" t="s">
        <v>547</v>
      </c>
      <c r="G119" s="25" t="s">
        <v>547</v>
      </c>
      <c r="H119" s="44" t="s">
        <v>381</v>
      </c>
      <c r="I119" s="44" t="s">
        <v>373</v>
      </c>
    </row>
    <row r="120" spans="2:9" x14ac:dyDescent="0.2">
      <c r="B120" s="51">
        <v>43819</v>
      </c>
      <c r="C120" s="43" t="s">
        <v>853</v>
      </c>
      <c r="D120" s="44" t="s">
        <v>854</v>
      </c>
      <c r="E120" s="44" t="s">
        <v>855</v>
      </c>
      <c r="F120" s="44" t="s">
        <v>547</v>
      </c>
      <c r="G120" s="25" t="s">
        <v>547</v>
      </c>
      <c r="H120" s="44" t="s">
        <v>367</v>
      </c>
      <c r="I120" s="44" t="s">
        <v>373</v>
      </c>
    </row>
    <row r="121" spans="2:9" x14ac:dyDescent="0.2">
      <c r="B121" s="51">
        <v>43819</v>
      </c>
      <c r="C121" s="43" t="s">
        <v>856</v>
      </c>
      <c r="D121" s="44" t="s">
        <v>857</v>
      </c>
      <c r="E121" s="44" t="s">
        <v>858</v>
      </c>
      <c r="F121" s="44" t="s">
        <v>547</v>
      </c>
      <c r="G121" s="25" t="s">
        <v>547</v>
      </c>
      <c r="H121" s="44" t="s">
        <v>367</v>
      </c>
      <c r="I121" s="44" t="s">
        <v>373</v>
      </c>
    </row>
    <row r="122" spans="2:9" x14ac:dyDescent="0.2">
      <c r="B122" s="51">
        <v>43822</v>
      </c>
      <c r="C122" s="43" t="s">
        <v>859</v>
      </c>
      <c r="D122" s="44" t="s">
        <v>742</v>
      </c>
      <c r="E122" s="44" t="s">
        <v>743</v>
      </c>
      <c r="F122" s="44" t="s">
        <v>547</v>
      </c>
      <c r="G122" s="25" t="s">
        <v>547</v>
      </c>
      <c r="H122" s="44" t="s">
        <v>381</v>
      </c>
      <c r="I122" s="44" t="s">
        <v>373</v>
      </c>
    </row>
    <row r="123" spans="2:9" x14ac:dyDescent="0.2">
      <c r="B123" s="51">
        <v>43829</v>
      </c>
      <c r="C123" s="43" t="s">
        <v>860</v>
      </c>
      <c r="D123" s="44" t="s">
        <v>391</v>
      </c>
      <c r="E123" s="44" t="s">
        <v>314</v>
      </c>
      <c r="F123" s="44" t="s">
        <v>547</v>
      </c>
      <c r="G123" s="25" t="s">
        <v>547</v>
      </c>
      <c r="H123" s="44"/>
      <c r="I123" s="44" t="s">
        <v>373</v>
      </c>
    </row>
    <row r="124" spans="2:9" x14ac:dyDescent="0.2">
      <c r="B124" s="51">
        <v>43829</v>
      </c>
      <c r="C124" s="43" t="s">
        <v>861</v>
      </c>
      <c r="D124" s="44" t="s">
        <v>862</v>
      </c>
      <c r="E124" s="44" t="s">
        <v>10</v>
      </c>
      <c r="F124" s="44" t="s">
        <v>863</v>
      </c>
      <c r="G124" s="25">
        <v>205</v>
      </c>
      <c r="H124" s="44" t="s">
        <v>377</v>
      </c>
      <c r="I124" s="44" t="s">
        <v>368</v>
      </c>
    </row>
    <row r="125" spans="2:9" ht="52" x14ac:dyDescent="0.2">
      <c r="B125" s="51">
        <v>43829</v>
      </c>
      <c r="C125" s="43" t="s">
        <v>864</v>
      </c>
      <c r="D125" s="44" t="s">
        <v>865</v>
      </c>
      <c r="E125" s="44" t="s">
        <v>866</v>
      </c>
      <c r="F125" s="44" t="s">
        <v>867</v>
      </c>
      <c r="G125" s="25" t="s">
        <v>547</v>
      </c>
      <c r="H125" s="44" t="s">
        <v>372</v>
      </c>
      <c r="I125" s="44" t="s">
        <v>373</v>
      </c>
    </row>
    <row r="126" spans="2:9" ht="26" x14ac:dyDescent="0.2">
      <c r="B126" s="51">
        <v>43830</v>
      </c>
      <c r="C126" s="43" t="s">
        <v>868</v>
      </c>
      <c r="D126" s="44" t="s">
        <v>869</v>
      </c>
      <c r="E126" s="44" t="s">
        <v>10</v>
      </c>
      <c r="F126" s="44" t="s">
        <v>870</v>
      </c>
      <c r="G126" s="25" t="s">
        <v>547</v>
      </c>
      <c r="H126" s="44" t="s">
        <v>377</v>
      </c>
      <c r="I126" s="44" t="s">
        <v>368</v>
      </c>
    </row>
    <row r="127" spans="2:9" x14ac:dyDescent="0.2">
      <c r="B127" s="51">
        <v>43830</v>
      </c>
      <c r="C127" s="43" t="s">
        <v>871</v>
      </c>
      <c r="D127" s="44" t="s">
        <v>872</v>
      </c>
      <c r="E127" s="44" t="s">
        <v>10</v>
      </c>
      <c r="F127" s="44" t="s">
        <v>547</v>
      </c>
      <c r="G127" s="25" t="s">
        <v>547</v>
      </c>
      <c r="H127" s="44" t="s">
        <v>367</v>
      </c>
      <c r="I127" s="44" t="s">
        <v>368</v>
      </c>
    </row>
    <row r="128" spans="2:9" x14ac:dyDescent="0.2">
      <c r="B128" s="51">
        <v>43830</v>
      </c>
      <c r="C128" s="43" t="s">
        <v>873</v>
      </c>
      <c r="D128" s="44" t="s">
        <v>635</v>
      </c>
      <c r="E128" s="44" t="s">
        <v>636</v>
      </c>
      <c r="F128" s="44" t="s">
        <v>547</v>
      </c>
      <c r="G128" s="25" t="s">
        <v>547</v>
      </c>
      <c r="H128" s="44" t="s">
        <v>367</v>
      </c>
      <c r="I128" s="44" t="s">
        <v>373</v>
      </c>
    </row>
    <row r="129" spans="2:9" x14ac:dyDescent="0.2">
      <c r="B129" s="51">
        <v>43830</v>
      </c>
      <c r="C129" s="43" t="s">
        <v>874</v>
      </c>
      <c r="D129" s="44" t="s">
        <v>562</v>
      </c>
      <c r="E129" s="44" t="s">
        <v>10</v>
      </c>
      <c r="F129" s="44" t="s">
        <v>875</v>
      </c>
      <c r="G129" s="25" t="s">
        <v>547</v>
      </c>
      <c r="H129" s="44" t="s">
        <v>367</v>
      </c>
      <c r="I129" s="44" t="s">
        <v>368</v>
      </c>
    </row>
    <row r="130" spans="2:9" ht="26" x14ac:dyDescent="0.2">
      <c r="B130" s="51">
        <v>43830</v>
      </c>
      <c r="C130" s="43" t="s">
        <v>876</v>
      </c>
      <c r="D130" s="44" t="s">
        <v>877</v>
      </c>
      <c r="E130" s="44" t="s">
        <v>10</v>
      </c>
      <c r="F130" s="44" t="s">
        <v>547</v>
      </c>
      <c r="G130" s="25" t="s">
        <v>547</v>
      </c>
      <c r="H130" s="44" t="s">
        <v>372</v>
      </c>
      <c r="I130" s="44" t="s">
        <v>368</v>
      </c>
    </row>
    <row r="131" spans="2:9" ht="26" x14ac:dyDescent="0.2">
      <c r="B131" s="51">
        <v>43830</v>
      </c>
      <c r="C131" s="43" t="s">
        <v>878</v>
      </c>
      <c r="D131" s="44" t="s">
        <v>879</v>
      </c>
      <c r="E131" s="44" t="s">
        <v>880</v>
      </c>
      <c r="F131" s="44" t="s">
        <v>881</v>
      </c>
      <c r="G131" s="25" t="s">
        <v>547</v>
      </c>
      <c r="H131" s="44" t="s">
        <v>444</v>
      </c>
      <c r="I131" s="44" t="s">
        <v>373</v>
      </c>
    </row>
    <row r="132" spans="2:9" x14ac:dyDescent="0.2">
      <c r="B132" s="51">
        <v>43830</v>
      </c>
      <c r="C132" s="43" t="s">
        <v>882</v>
      </c>
      <c r="D132" s="44" t="s">
        <v>883</v>
      </c>
      <c r="E132" s="44" t="s">
        <v>10</v>
      </c>
      <c r="F132" s="44" t="s">
        <v>547</v>
      </c>
      <c r="G132" s="25" t="s">
        <v>547</v>
      </c>
      <c r="H132" s="44" t="s">
        <v>784</v>
      </c>
      <c r="I132" s="44" t="s">
        <v>368</v>
      </c>
    </row>
    <row r="133" spans="2:9" x14ac:dyDescent="0.2">
      <c r="B133" s="51"/>
      <c r="C133" s="43"/>
      <c r="D133" s="44"/>
      <c r="E133" s="44"/>
      <c r="F133" s="44"/>
      <c r="G133" s="25"/>
      <c r="H133" s="44"/>
      <c r="I133" s="44"/>
    </row>
    <row r="134" spans="2:9" x14ac:dyDescent="0.2">
      <c r="B134" s="51"/>
      <c r="C134" s="43"/>
      <c r="D134" s="44"/>
      <c r="E134" s="44"/>
      <c r="F134" s="44"/>
      <c r="G134" s="25"/>
      <c r="H134" s="44"/>
      <c r="I134" s="44"/>
    </row>
    <row r="135" spans="2:9" x14ac:dyDescent="0.2">
      <c r="B135" s="51"/>
      <c r="C135" s="43"/>
      <c r="D135" s="44"/>
      <c r="E135" s="44"/>
      <c r="F135" s="44"/>
      <c r="G135" s="25"/>
      <c r="H135" s="44"/>
      <c r="I135" s="44"/>
    </row>
    <row r="136" spans="2:9" x14ac:dyDescent="0.2">
      <c r="B136" s="51"/>
      <c r="C136" s="43"/>
      <c r="D136" s="44"/>
      <c r="E136" s="44"/>
      <c r="F136" s="44"/>
      <c r="G136" s="25"/>
      <c r="H136" s="44"/>
      <c r="I136" s="44"/>
    </row>
    <row r="137" spans="2:9" x14ac:dyDescent="0.2">
      <c r="B137" s="51"/>
      <c r="C137" s="43"/>
      <c r="D137" s="44"/>
      <c r="E137" s="44"/>
      <c r="F137" s="44"/>
      <c r="G137" s="25"/>
      <c r="H137" s="44"/>
      <c r="I137" s="44"/>
    </row>
    <row r="138" spans="2:9" x14ac:dyDescent="0.2">
      <c r="B138" s="51"/>
      <c r="C138" s="43"/>
      <c r="D138" s="44"/>
      <c r="E138" s="44"/>
      <c r="F138" s="44"/>
      <c r="G138" s="25"/>
      <c r="H138" s="44"/>
      <c r="I138" s="44"/>
    </row>
    <row r="139" spans="2:9" x14ac:dyDescent="0.2">
      <c r="B139" s="51"/>
      <c r="C139" s="43"/>
      <c r="D139" s="44"/>
      <c r="E139" s="44"/>
      <c r="F139" s="44"/>
      <c r="G139" s="25"/>
      <c r="H139" s="44"/>
      <c r="I139" s="44"/>
    </row>
    <row r="140" spans="2:9" x14ac:dyDescent="0.2">
      <c r="B140" s="51"/>
      <c r="C140" s="43"/>
      <c r="D140" s="44"/>
      <c r="E140" s="44"/>
      <c r="F140" s="44"/>
      <c r="G140" s="25"/>
      <c r="H140" s="44"/>
      <c r="I140" s="44"/>
    </row>
    <row r="141" spans="2:9" x14ac:dyDescent="0.2">
      <c r="B141" s="51"/>
      <c r="C141" s="43"/>
      <c r="D141" s="44"/>
      <c r="E141" s="44"/>
      <c r="F141" s="44"/>
      <c r="G141" s="25"/>
      <c r="H141" s="44"/>
      <c r="I141" s="44"/>
    </row>
    <row r="142" spans="2:9" x14ac:dyDescent="0.2">
      <c r="B142" s="51"/>
      <c r="C142" s="43"/>
      <c r="D142" s="44"/>
      <c r="E142" s="44"/>
      <c r="F142" s="44"/>
      <c r="G142" s="25"/>
      <c r="H142" s="44"/>
      <c r="I142" s="44"/>
    </row>
    <row r="143" spans="2:9" x14ac:dyDescent="0.2">
      <c r="B143" s="51"/>
      <c r="C143" s="43"/>
      <c r="D143" s="44"/>
      <c r="E143" s="44"/>
      <c r="F143" s="44"/>
      <c r="G143" s="25"/>
      <c r="H143" s="44"/>
      <c r="I143" s="44"/>
    </row>
    <row r="144" spans="2:9" x14ac:dyDescent="0.2">
      <c r="B144" s="51"/>
      <c r="C144" s="43"/>
      <c r="D144" s="44"/>
      <c r="E144" s="44"/>
      <c r="F144" s="44"/>
      <c r="G144" s="25"/>
      <c r="H144" s="44"/>
      <c r="I144" s="44"/>
    </row>
    <row r="145" spans="2:9" x14ac:dyDescent="0.2">
      <c r="B145" s="51"/>
      <c r="C145" s="43"/>
      <c r="D145" s="44"/>
      <c r="E145" s="44"/>
      <c r="F145" s="44"/>
      <c r="G145" s="25"/>
      <c r="H145" s="44"/>
      <c r="I145" s="44"/>
    </row>
    <row r="146" spans="2:9" x14ac:dyDescent="0.2">
      <c r="B146" s="51"/>
      <c r="C146" s="43"/>
      <c r="D146" s="44"/>
      <c r="E146" s="44"/>
      <c r="F146" s="44"/>
      <c r="G146" s="25"/>
      <c r="H146" s="44"/>
      <c r="I146" s="44"/>
    </row>
    <row r="147" spans="2:9" x14ac:dyDescent="0.2">
      <c r="B147" s="51"/>
      <c r="C147" s="43"/>
      <c r="D147" s="44"/>
      <c r="E147" s="44"/>
      <c r="F147" s="44"/>
      <c r="G147" s="25"/>
      <c r="H147" s="44"/>
      <c r="I147" s="44"/>
    </row>
    <row r="148" spans="2:9" x14ac:dyDescent="0.2">
      <c r="B148" s="51"/>
      <c r="C148" s="43"/>
      <c r="D148" s="44"/>
      <c r="E148" s="44"/>
      <c r="F148" s="44"/>
      <c r="G148" s="25"/>
      <c r="H148" s="44"/>
      <c r="I148" s="44"/>
    </row>
    <row r="149" spans="2:9" x14ac:dyDescent="0.2">
      <c r="B149" s="51"/>
      <c r="C149" s="43"/>
      <c r="D149" s="44"/>
      <c r="E149" s="44"/>
      <c r="F149" s="44"/>
      <c r="G149" s="25"/>
      <c r="H149" s="44"/>
      <c r="I149" s="44"/>
    </row>
    <row r="150" spans="2:9" x14ac:dyDescent="0.2">
      <c r="B150" s="51"/>
      <c r="C150" s="43"/>
      <c r="D150" s="44"/>
      <c r="E150" s="44"/>
      <c r="F150" s="44"/>
      <c r="G150" s="25"/>
      <c r="H150" s="44"/>
      <c r="I150" s="44"/>
    </row>
    <row r="151" spans="2:9" x14ac:dyDescent="0.2">
      <c r="B151" s="51"/>
      <c r="C151" s="43"/>
      <c r="D151" s="44"/>
      <c r="E151" s="44"/>
      <c r="F151" s="44"/>
      <c r="G151" s="25"/>
      <c r="H151" s="44"/>
      <c r="I151" s="44"/>
    </row>
    <row r="152" spans="2:9" x14ac:dyDescent="0.2">
      <c r="B152" s="51"/>
      <c r="C152" s="43"/>
      <c r="D152" s="44"/>
      <c r="E152" s="44"/>
      <c r="F152" s="44"/>
      <c r="G152" s="25"/>
      <c r="H152" s="44"/>
      <c r="I152" s="44"/>
    </row>
    <row r="153" spans="2:9" x14ac:dyDescent="0.2">
      <c r="B153" s="51"/>
      <c r="C153" s="43"/>
      <c r="D153" s="44"/>
      <c r="E153" s="44"/>
      <c r="F153" s="44"/>
      <c r="G153" s="25"/>
      <c r="H153" s="44"/>
      <c r="I153" s="44"/>
    </row>
    <row r="154" spans="2:9" x14ac:dyDescent="0.2">
      <c r="B154" s="51"/>
      <c r="C154" s="43"/>
      <c r="D154" s="44"/>
      <c r="E154" s="44"/>
      <c r="F154" s="44"/>
      <c r="G154" s="25"/>
      <c r="H154" s="44"/>
      <c r="I154" s="44"/>
    </row>
    <row r="155" spans="2:9" x14ac:dyDescent="0.2">
      <c r="B155" s="51"/>
      <c r="C155" s="43"/>
      <c r="D155" s="44"/>
      <c r="E155" s="44"/>
      <c r="F155" s="44"/>
      <c r="G155" s="25"/>
      <c r="H155" s="44"/>
      <c r="I155" s="44"/>
    </row>
    <row r="156" spans="2:9" x14ac:dyDescent="0.2">
      <c r="B156" s="51"/>
      <c r="C156" s="43"/>
      <c r="D156" s="44"/>
      <c r="E156" s="44"/>
      <c r="F156" s="44"/>
      <c r="G156" s="25"/>
      <c r="H156" s="44"/>
      <c r="I156" s="44"/>
    </row>
    <row r="157" spans="2:9" x14ac:dyDescent="0.2">
      <c r="B157" s="51"/>
      <c r="C157" s="43"/>
      <c r="D157" s="44"/>
      <c r="E157" s="44"/>
      <c r="F157" s="44"/>
      <c r="G157" s="25"/>
      <c r="H157" s="44"/>
      <c r="I157" s="44"/>
    </row>
  </sheetData>
  <conditionalFormatting sqref="B8:I157">
    <cfRule type="expression" dxfId="0" priority="1">
      <formula>$I8 = "Add-on"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Q1 2019</vt:lpstr>
      <vt:lpstr>Q2 2019</vt:lpstr>
      <vt:lpstr>Q3 2019</vt:lpstr>
      <vt:lpstr>Q4 2019</vt:lpstr>
      <vt:lpstr>'Q1 2019'!Print_Area</vt:lpstr>
      <vt:lpstr>'Q1 2019'!Print_Titles</vt:lpstr>
    </vt:vector>
  </TitlesOfParts>
  <Company>Piper Jaffray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Valerius</dc:creator>
  <cp:lastModifiedBy>Leslie Thornbury</cp:lastModifiedBy>
  <cp:lastPrinted>2011-07-01T20:53:58Z</cp:lastPrinted>
  <dcterms:created xsi:type="dcterms:W3CDTF">2011-03-29T20:02:05Z</dcterms:created>
  <dcterms:modified xsi:type="dcterms:W3CDTF">2022-05-16T17:01:43Z</dcterms:modified>
</cp:coreProperties>
</file>